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VIOLENCIA GENERO CONFINAMIENTO\"/>
    </mc:Choice>
  </mc:AlternateContent>
  <bookViews>
    <workbookView xWindow="0" yWindow="0" windowWidth="21600" windowHeight="8910" tabRatio="731"/>
  </bookViews>
  <sheets>
    <sheet name="Portada " sheetId="3" r:id="rId1"/>
    <sheet name="Óptico" sheetId="5" r:id="rId2"/>
    <sheet name="Plan Radio" sheetId="7" r:id="rId3"/>
    <sheet name="Plan exterior" sheetId="11" r:id="rId4"/>
  </sheets>
  <externalReferences>
    <externalReference r:id="rId5"/>
    <externalReference r:id="rId6"/>
    <externalReference r:id="rId7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localSheetId="3" hidden="1">{"'mayo'!$A$1:$AO$202"}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localSheetId="3" hidden="1">{"'mayo'!$A$1:$AO$202"}</definedName>
    <definedName name="_A2" hidden="1">{#N/A,#N/A,FALSE,"BALLANTINE´S ";#N/A,#N/A,FALSE,"FUNDADOR"}</definedName>
    <definedName name="_a7" hidden="1">{#N/A,#N/A,FALSE,"BALLANTINE´S ";#N/A,#N/A,FALSE,"FUNDADOR"}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Óptico!$B$9:$E$11</definedName>
    <definedName name="_Key1" localSheetId="1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localSheetId="3" hidden="1">#REF!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3" hidden="1">{"'banner (abr)'!$A$14:$G$22"}</definedName>
    <definedName name="adASD" hidden="1">{"'banner (abr)'!$A$14:$G$22"}</definedName>
    <definedName name="add" hidden="1">{"'mayo'!$A$1:$AO$202"}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localSheetId="3" hidden="1">{"'banner (abr)'!$A$14:$G$22"}</definedName>
    <definedName name="aq" hidden="1">{"'banner (abr)'!$A$14:$G$22"}</definedName>
    <definedName name="AQW" hidden="1">{"'banner (abr)'!$A$14:$G$22"}</definedName>
    <definedName name="_xlnm.Print_Area" localSheetId="2">'Plan Radio'!$B$2:$AA$61</definedName>
    <definedName name="AS" localSheetId="1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3" hidden="1">{"'banner (abr)'!$A$14:$G$22"}</definedName>
    <definedName name="asasas" hidden="1">{"'banner (abr)'!$A$14:$G$22"}</definedName>
    <definedName name="asd" localSheetId="3" hidden="1">[1]FRECEFECBAILEYS!#REF!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localSheetId="3" hidden="1">'[2]TVE20"'!#REF!</definedName>
    <definedName name="bg" hidden="1">'[2]TVE20"'!#REF!</definedName>
    <definedName name="blackberry2" localSheetId="1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3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localSheetId="3" hidden="1">{"'mayo'!$A$1:$AO$202"}</definedName>
    <definedName name="CARAS" hidden="1">{"'mayo'!$A$1:$AO$202"}</definedName>
    <definedName name="CC" localSheetId="1" hidden="1">{"'banner (abr)'!$A$14:$G$22"}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3" hidden="1">{"'mayo'!$A$1:$AO$202"}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localSheetId="3" hidden="1">{"'mayo'!$A$1:$AO$202"}</definedName>
    <definedName name="dd" hidden="1">{"'mayo'!$A$1:$AO$202"}</definedName>
    <definedName name="ddd" hidden="1">{"'mayo'!$A$1:$AO$202"}</definedName>
    <definedName name="DDDD" localSheetId="3" hidden="1">{"'mayo'!$A$1:$AO$202"}</definedName>
    <definedName name="DDDD" hidden="1">{"'mayo'!$A$1:$AO$202"}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3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localSheetId="3" hidden="1">{"'mayo'!$A$1:$AO$202"}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localSheetId="3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3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3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3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3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3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3" hidden="1">{"PYGP",#N/A,TRUE,"PandL";"BALANCEP",#N/A,TRUE,"BS";"Estado Cash Flow",#N/A,TRUE,"CFlow";"debt",#N/A,TRUE,"Debt";"worcap",#N/A,TRUE,"WorCap";"Analisis Impuestos",#N/A,TRUE,"Tax"}</definedName>
    <definedName name="hh" hidden="1">{"'mayo'!$A$1:$AO$202"}</definedName>
    <definedName name="hhh" localSheetId="1" hidden="1">{"'banner (abr)'!$A$14:$G$22"}</definedName>
    <definedName name="hhh" localSheetId="3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3" hidden="1">"21/04/97"</definedName>
    <definedName name="HTML_LastUpdate" hidden="1">"27/01/99"</definedName>
    <definedName name="HTML_LineAfter" localSheetId="1" hidden="1">TRUE</definedName>
    <definedName name="HTML_LineAfter" localSheetId="3" hidden="1">TRUE</definedName>
    <definedName name="HTML_LineAfter" hidden="1">FALSE</definedName>
    <definedName name="HTML_LineBefore" localSheetId="1" hidden="1">TRUE</definedName>
    <definedName name="HTML_LineBefore" localSheetId="3" hidden="1">TRUE</definedName>
    <definedName name="HTML_LineBefore" hidden="1">FALSE</definedName>
    <definedName name="HTML_Name" localSheetId="1" hidden="1">"VIVES RADIO S.A."</definedName>
    <definedName name="HTML_Name" localSheetId="3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3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3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nternet" hidden="1">{#N/A,#N/A,FALSE,"Kostenplan"}</definedName>
    <definedName name="InterneT.11" localSheetId="3" hidden="1">{"'banner (abr)'!$A$14:$G$22"}</definedName>
    <definedName name="InterneT.11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localSheetId="3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localSheetId="3" hidden="1">'[2]TVE20"'!#REF!</definedName>
    <definedName name="JJ" hidden="1">'[2]TVE20"'!#REF!</definedName>
    <definedName name="jjjj" localSheetId="1" hidden="1">{"'banner (abr)'!$A$14:$G$22"}</definedName>
    <definedName name="jjjj" localSheetId="3" hidden="1">{"'banner (abr)'!$A$14:$G$22"}</definedName>
    <definedName name="JJJJ" hidden="1">{"'banner (abr)'!$A$14:$G$22"}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3" hidden="1">{"'mayo'!$A$1:$AO$202"}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localSheetId="3" hidden="1">{"'mayo'!$A$1:$AO$202"}</definedName>
    <definedName name="khjkjhjkh" hidden="1">{"'mayo'!$A$1:$AO$202"}</definedName>
    <definedName name="kk" localSheetId="3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3" hidden="1">{"'banner (abr)'!$A$14:$G$22"}</definedName>
    <definedName name="LAURA" hidden="1">{"'banner (abr)'!$A$14:$G$22"}</definedName>
    <definedName name="lauu" hidden="1">{"'banner (abr)'!$A$14:$G$22"}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localSheetId="3" hidden="1">{"'mayo'!$A$1:$AO$202"}</definedName>
    <definedName name="m" hidden="1">{"'mayo'!$A$1:$AO$202"}</definedName>
    <definedName name="MADRID" hidden="1">{"'mayo'!$A$1:$AO$202"}</definedName>
    <definedName name="magazzines" localSheetId="3" hidden="1">[3]FLIGHTPLAN!$A$6:$D$13</definedName>
    <definedName name="magazzines" hidden="1">#REF!</definedName>
    <definedName name="Março" localSheetId="1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3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localSheetId="3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localSheetId="3" hidden="1">#REF!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localSheetId="3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3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3" hidden="1">{"'mayo'!$A$1:$AO$202"}</definedName>
    <definedName name="rr" hidden="1">{"'mayo'!$A$1:$AO$202"}</definedName>
    <definedName name="RRRR" hidden="1">{"'banner (abr)'!$A$14:$G$22"}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saa" localSheetId="1" hidden="1">{"'banner (abr)'!$A$14:$G$22"}</definedName>
    <definedName name="saa" localSheetId="3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3" hidden="1">{"'banner (abr)'!$A$14:$G$22"}</definedName>
    <definedName name="sasaas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3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3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_xlnm.Print_Titles" localSheetId="2">'Plan Radio'!$2:$8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3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3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3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3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3" hidden="1">{"'banner (abr)'!$A$14:$G$22"}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<sst xmlns="http://schemas.openxmlformats.org/spreadsheetml/2006/main" count="284" uniqueCount="122">
  <si>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</si>
  <si>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</si>
  <si>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</si>
  <si>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</si>
  <si>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</si>
  <si>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</si>
  <si>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</si>
  <si>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</si>
  <si>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</si>
  <si>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</si>
  <si>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</si>
  <si>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</si>
  <si>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</si>
  <si>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</si>
  <si>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</si>
  <si>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</si>
  <si>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</si>
  <si>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</si>
  <si>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</si>
  <si>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</si>
  <si>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</si>
  <si>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</si>
  <si>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</si>
  <si>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</si>
  <si>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</si>
  <si>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</si>
  <si>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</si>
  <si>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</si>
  <si>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</si>
  <si>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</si>
  <si>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</si>
  <si>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</si>
  <si>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</si>
  <si>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</si>
  <si>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</si>
  <si>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</si>
  <si>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</si>
  <si>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</si>
  <si>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R.4G MADRID</t>
  </si>
  <si>
    <t>R.C-100 MADRID</t>
  </si>
  <si>
    <t>R.CAPITAL RADIO-MADRID</t>
  </si>
  <si>
    <t>R.EUROPA FM MADRID</t>
  </si>
  <si>
    <t>R.INTER MADRID OM Y FM</t>
  </si>
  <si>
    <t>R.INTERECONOMIA MADRID</t>
  </si>
  <si>
    <t>R.KISS FM MADRID</t>
  </si>
  <si>
    <t>R.MARCA MADRID</t>
  </si>
  <si>
    <t>R.ROCK FM MADRID</t>
  </si>
  <si>
    <t>R.SOL XXI MADRID</t>
  </si>
  <si>
    <t>R.ONDA MADRID</t>
  </si>
  <si>
    <t>R.TOP RADIO MADRID</t>
  </si>
  <si>
    <t>ANDA YA</t>
  </si>
  <si>
    <t>40 PRINCIPALES MAÑANA</t>
  </si>
  <si>
    <t>DESDE QUE AMANECE… ¡APETECE!</t>
  </si>
  <si>
    <t>BUENOS DIAS, JAVI Y MAR</t>
  </si>
  <si>
    <t>100 MUSICA MAÑANAS</t>
  </si>
  <si>
    <t>100 MUSICA TARDES</t>
  </si>
  <si>
    <t>AFTER WORK</t>
  </si>
  <si>
    <t>FUTBOL ESRADIO</t>
  </si>
  <si>
    <t>LEVANTATE Y CARDENAS</t>
  </si>
  <si>
    <t>FORMULA EUROPA FM TARDES</t>
  </si>
  <si>
    <t>EL BAROMETRO</t>
  </si>
  <si>
    <t>CAPITAL INTERECONOMIA  1ª HORA</t>
  </si>
  <si>
    <t>MERCADO DE DIVISAS (MI)</t>
  </si>
  <si>
    <t>VISION GLOBAL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</si>
  <si>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</si>
  <si>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</si>
  <si>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</si>
  <si>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</si>
  <si>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</si>
  <si>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</si>
  <si>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</si>
  <si>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DESPIERTA MADRID</t>
  </si>
  <si>
    <t>FORMULA TOP TARDES</t>
  </si>
  <si>
    <t>RADIO</t>
  </si>
  <si>
    <t>MADRID DIRECTO</t>
  </si>
  <si>
    <t>MADRID TRABAJA</t>
  </si>
  <si>
    <t>CAMPAÑA</t>
  </si>
  <si>
    <t xml:space="preserve">TOTAL NETO + IVA </t>
  </si>
  <si>
    <t>A DIARIO</t>
  </si>
  <si>
    <t>ABRIL</t>
  </si>
  <si>
    <t>20"</t>
  </si>
  <si>
    <t>HORA 14 COM.MADRID</t>
  </si>
  <si>
    <t>LA VENTANA DE COM.MADRID</t>
  </si>
  <si>
    <t>MAS DE UNO</t>
  </si>
  <si>
    <t>40 PRINCIPALES FORMULA</t>
  </si>
  <si>
    <t>ROCK FM MAÑANAS</t>
  </si>
  <si>
    <t>CAPITAL: LA BOLSA Y LA VIDA</t>
  </si>
  <si>
    <t>BUENOS DIAS, MADRID</t>
  </si>
  <si>
    <t>LAS NOTICIAS DE LAS DOS</t>
  </si>
  <si>
    <t>HORA 25 COM.MADRID</t>
  </si>
  <si>
    <t>YU</t>
  </si>
  <si>
    <t>DE UNO EN UNO</t>
  </si>
  <si>
    <t>ES LA MAÑANA DE FEDERICO</t>
  </si>
  <si>
    <t>KILOMETRO CERO</t>
  </si>
  <si>
    <t>A MEDIA SESIÓN</t>
  </si>
  <si>
    <t>EL ENFOQUE</t>
  </si>
  <si>
    <t>Del 9 al 22 de abril</t>
  </si>
  <si>
    <t xml:space="preserve">Comunidad de Madrid </t>
  </si>
  <si>
    <t>Contra la Violencia de género. Tunotequedesencasa.</t>
  </si>
  <si>
    <t>EXTERIOR</t>
  </si>
  <si>
    <t>Plan de Exterior</t>
  </si>
  <si>
    <t>SOPORTE/EXCLUSIVISTA</t>
  </si>
  <si>
    <t>Nº CARAS</t>
  </si>
  <si>
    <t>AMBITO/CIUDAD/CIRCUITO</t>
  </si>
  <si>
    <t>COPY</t>
  </si>
  <si>
    <t>Publinserciones</t>
  </si>
  <si>
    <t>Mupi Digital</t>
  </si>
  <si>
    <t>014</t>
  </si>
  <si>
    <t>Madrid</t>
  </si>
  <si>
    <t>GRUPO FORMATOS</t>
  </si>
  <si>
    <t>21% IVA NETO</t>
  </si>
  <si>
    <t>Impact Media</t>
  </si>
  <si>
    <t>Pantallas Digitales</t>
  </si>
  <si>
    <t>Canal shopper (Carrrefour+Mercas)</t>
  </si>
  <si>
    <t xml:space="preserve">Mupi Digital </t>
  </si>
  <si>
    <t>Canal shopper Carrefour</t>
  </si>
  <si>
    <t>Canal shopper (Coviran+Eroski)</t>
  </si>
  <si>
    <t>DEL 13 AL 19 DE ABRIL</t>
  </si>
  <si>
    <t>DEL 9 AL 15 DE ABRIL</t>
  </si>
  <si>
    <t>DEL 16 AL 22 DE ABRIL</t>
  </si>
  <si>
    <t xml:space="preserve">TARIFA </t>
  </si>
  <si>
    <t>DTO.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</si>
</sst>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d\ &quot;de&quot;\ mmmm\ &quot;de&quot;\ yyyy;@"/>
    <numFmt numFmtId="168" formatCode="[$-C0A]mmmm\-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b/>
      <sz val="14"/>
      <name val="Arial"/>
      <family val="2"/>
    </font>
    <font>
      <sz val="10"/>
      <name val="Century Gothic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sz val="9"/>
      <color rgb="FF00B05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28"/>
      <name val="Calibri"/>
      <family val="2"/>
      <scheme val="minor"/>
    </font>
    <font>
      <b/>
      <sz val="28"/>
      <color rgb="FF7030A0"/>
      <name val="Calibri"/>
      <family val="2"/>
      <scheme val="minor"/>
    </font>
    <font>
      <b/>
      <sz val="9"/>
      <color rgb="FF00B050"/>
      <name val="Calibri"/>
      <family val="2"/>
      <scheme val="minor"/>
    </font>
    <font>
      <sz val="8"/>
      <color rgb="FFFFFFFF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rgb="FF00008B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CECED2"/>
      </left>
      <right style="thin">
        <color rgb="FFCECED2"/>
      </right>
      <top style="thin">
        <color rgb="FFCECED2"/>
      </top>
      <bottom style="thin">
        <color rgb="FFCECED2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4" fontId="2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2" fillId="6" borderId="25">
      <alignment horizontal="center" vertical="center" wrapText="1"/>
    </xf>
  </cellStyleXfs>
  <cellXfs count="150">
    <xf numFmtId="0" fontId="0" fillId="0" borderId="0" xfId="0"/>
    <xf numFmtId="0" fontId="2" fillId="0" borderId="0" xfId="0" applyFont="1" applyBorder="1" applyAlignment="1" applyProtection="1"/>
    <xf numFmtId="0" fontId="4" fillId="0" borderId="0" xfId="0" applyFont="1" applyProtection="1"/>
    <xf numFmtId="14" fontId="4" fillId="0" borderId="0" xfId="0" applyNumberFormat="1" applyFont="1" applyBorder="1" applyAlignment="1" applyProtection="1">
      <alignment horizontal="center"/>
    </xf>
    <xf numFmtId="0" fontId="4" fillId="0" borderId="0" xfId="0" applyFont="1" applyFill="1" applyProtection="1"/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11" fillId="0" borderId="0" xfId="5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13" fillId="0" borderId="0" xfId="0" applyFont="1" applyProtection="1"/>
    <xf numFmtId="0" fontId="5" fillId="0" borderId="0" xfId="0" applyFont="1" applyAlignment="1" applyProtection="1">
      <alignment horizont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14" fillId="0" borderId="0" xfId="0" applyFont="1"/>
    <xf numFmtId="3" fontId="15" fillId="0" borderId="0" xfId="8" applyNumberFormat="1" applyFont="1" applyAlignment="1" applyProtection="1">
      <alignment horizontal="center"/>
    </xf>
    <xf numFmtId="0" fontId="16" fillId="0" borderId="0" xfId="9" applyFont="1" applyAlignment="1">
      <alignment horizontal="left"/>
    </xf>
    <xf numFmtId="0" fontId="17" fillId="0" borderId="0" xfId="9" applyFont="1"/>
    <xf numFmtId="0" fontId="9" fillId="0" borderId="0" xfId="0" applyFont="1"/>
    <xf numFmtId="0" fontId="18" fillId="0" borderId="0" xfId="9" applyFont="1" applyFill="1"/>
    <xf numFmtId="167" fontId="9" fillId="0" borderId="0" xfId="0" applyNumberFormat="1" applyFont="1" applyFill="1" applyAlignment="1">
      <alignment horizontal="center"/>
    </xf>
    <xf numFmtId="0" fontId="5" fillId="0" borderId="9" xfId="0" applyFont="1" applyFill="1" applyBorder="1" applyAlignment="1" applyProtection="1">
      <alignment horizontal="center" vertical="center"/>
    </xf>
    <xf numFmtId="0" fontId="19" fillId="0" borderId="0" xfId="0" applyFont="1"/>
    <xf numFmtId="0" fontId="5" fillId="0" borderId="10" xfId="0" applyFont="1" applyFill="1" applyBorder="1" applyAlignment="1" applyProtection="1">
      <alignment horizontal="center" vertical="center" wrapText="1"/>
    </xf>
    <xf numFmtId="20" fontId="14" fillId="0" borderId="6" xfId="0" applyNumberFormat="1" applyFont="1" applyBorder="1" applyAlignment="1">
      <alignment horizontal="center" vertical="center" wrapText="1"/>
    </xf>
    <xf numFmtId="1" fontId="4" fillId="5" borderId="4" xfId="0" applyNumberFormat="1" applyFont="1" applyFill="1" applyBorder="1" applyAlignment="1" applyProtection="1">
      <alignment horizontal="center" vertical="center" shrinkToFit="1"/>
    </xf>
    <xf numFmtId="1" fontId="4" fillId="0" borderId="4" xfId="0" applyNumberFormat="1" applyFont="1" applyFill="1" applyBorder="1" applyAlignment="1" applyProtection="1">
      <alignment horizontal="center" vertical="center" shrinkToFit="1"/>
    </xf>
    <xf numFmtId="0" fontId="14" fillId="0" borderId="0" xfId="0" applyFont="1" applyAlignment="1">
      <alignment vertical="center" wrapText="1"/>
    </xf>
    <xf numFmtId="0" fontId="4" fillId="0" borderId="0" xfId="0" applyFont="1" applyFill="1" applyBorder="1" applyAlignment="1" applyProtection="1">
      <alignment horizontal="center"/>
    </xf>
    <xf numFmtId="0" fontId="5" fillId="0" borderId="0" xfId="0" applyFont="1" applyBorder="1" applyProtection="1"/>
    <xf numFmtId="0" fontId="20" fillId="0" borderId="0" xfId="0" applyFont="1" applyAlignment="1">
      <alignment vertical="center"/>
    </xf>
    <xf numFmtId="0" fontId="21" fillId="0" borderId="0" xfId="0" applyFont="1" applyBorder="1"/>
    <xf numFmtId="0" fontId="14" fillId="0" borderId="0" xfId="0" applyFont="1" applyBorder="1" applyAlignment="1">
      <alignment horizontal="center"/>
    </xf>
    <xf numFmtId="44" fontId="14" fillId="0" borderId="0" xfId="1" applyFont="1" applyBorder="1"/>
    <xf numFmtId="0" fontId="14" fillId="0" borderId="0" xfId="0" applyFont="1" applyAlignment="1">
      <alignment horizontal="center"/>
    </xf>
    <xf numFmtId="44" fontId="14" fillId="0" borderId="0" xfId="1" applyFont="1" applyAlignment="1">
      <alignment horizontal="center"/>
    </xf>
    <xf numFmtId="0" fontId="24" fillId="0" borderId="0" xfId="0" applyFont="1"/>
    <xf numFmtId="44" fontId="14" fillId="0" borderId="0" xfId="1" applyFont="1"/>
    <xf numFmtId="168" fontId="11" fillId="0" borderId="0" xfId="0" applyNumberFormat="1" applyFont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 shrinkToFit="1"/>
    </xf>
    <xf numFmtId="165" fontId="10" fillId="0" borderId="0" xfId="0" applyNumberFormat="1" applyFont="1" applyFill="1" applyBorder="1" applyAlignment="1" applyProtection="1">
      <alignment horizontal="center" shrinkToFit="1"/>
    </xf>
    <xf numFmtId="1" fontId="4" fillId="0" borderId="0" xfId="0" applyNumberFormat="1" applyFont="1" applyFill="1" applyBorder="1" applyAlignment="1" applyProtection="1">
      <alignment horizontal="center" vertical="center" shrinkToFit="1"/>
    </xf>
    <xf numFmtId="0" fontId="14" fillId="0" borderId="0" xfId="0" applyFont="1" applyFill="1"/>
    <xf numFmtId="0" fontId="15" fillId="0" borderId="0" xfId="8" applyFont="1" applyProtection="1"/>
    <xf numFmtId="1" fontId="24" fillId="0" borderId="0" xfId="0" applyNumberFormat="1" applyFont="1"/>
    <xf numFmtId="14" fontId="0" fillId="0" borderId="0" xfId="0" applyNumberFormat="1"/>
    <xf numFmtId="14" fontId="4" fillId="0" borderId="0" xfId="0" applyNumberFormat="1" applyFont="1" applyFill="1" applyBorder="1" applyAlignment="1" applyProtection="1">
      <alignment horizontal="center"/>
    </xf>
    <xf numFmtId="0" fontId="14" fillId="0" borderId="0" xfId="0" applyFont="1" applyFill="1" applyBorder="1"/>
    <xf numFmtId="44" fontId="4" fillId="0" borderId="0" xfId="0" applyNumberFormat="1" applyFont="1" applyFill="1" applyAlignment="1" applyProtection="1">
      <alignment vertical="center"/>
    </xf>
    <xf numFmtId="0" fontId="4" fillId="0" borderId="16" xfId="0" applyFont="1" applyBorder="1" applyProtection="1"/>
    <xf numFmtId="0" fontId="10" fillId="0" borderId="17" xfId="5" applyNumberFormat="1" applyFont="1" applyFill="1" applyBorder="1" applyAlignment="1" applyProtection="1">
      <alignment vertical="center"/>
    </xf>
    <xf numFmtId="166" fontId="10" fillId="0" borderId="18" xfId="6" applyNumberFormat="1" applyFont="1" applyFill="1" applyBorder="1" applyAlignment="1" applyProtection="1">
      <alignment vertical="center"/>
    </xf>
    <xf numFmtId="0" fontId="11" fillId="0" borderId="19" xfId="5" applyNumberFormat="1" applyFont="1" applyFill="1" applyBorder="1" applyAlignment="1" applyProtection="1">
      <alignment horizontal="right" vertical="center"/>
    </xf>
    <xf numFmtId="44" fontId="11" fillId="0" borderId="20" xfId="7" applyFont="1" applyFill="1" applyBorder="1" applyAlignment="1" applyProtection="1">
      <alignment vertical="center"/>
    </xf>
    <xf numFmtId="0" fontId="4" fillId="0" borderId="21" xfId="0" applyFont="1" applyBorder="1" applyProtection="1"/>
    <xf numFmtId="0" fontId="10" fillId="0" borderId="22" xfId="5" applyNumberFormat="1" applyFont="1" applyFill="1" applyBorder="1" applyAlignment="1" applyProtection="1">
      <alignment vertical="center"/>
    </xf>
    <xf numFmtId="166" fontId="10" fillId="0" borderId="23" xfId="6" applyNumberFormat="1" applyFont="1" applyFill="1" applyBorder="1" applyAlignment="1" applyProtection="1">
      <alignment vertical="center"/>
    </xf>
    <xf numFmtId="44" fontId="4" fillId="4" borderId="9" xfId="1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10" fillId="0" borderId="24" xfId="0" applyFont="1" applyFill="1" applyBorder="1" applyAlignment="1" applyProtection="1">
      <alignment horizontal="center" shrinkToFit="1"/>
    </xf>
    <xf numFmtId="165" fontId="10" fillId="0" borderId="15" xfId="0" applyNumberFormat="1" applyFont="1" applyFill="1" applyBorder="1" applyAlignment="1" applyProtection="1">
      <alignment horizontal="center" shrinkToFit="1"/>
    </xf>
    <xf numFmtId="165" fontId="10" fillId="3" borderId="15" xfId="0" applyNumberFormat="1" applyFont="1" applyFill="1" applyBorder="1" applyAlignment="1" applyProtection="1">
      <alignment horizontal="center" shrinkToFit="1"/>
    </xf>
    <xf numFmtId="0" fontId="22" fillId="0" borderId="0" xfId="0" applyFont="1" applyBorder="1" applyAlignment="1">
      <alignment vertical="center"/>
    </xf>
    <xf numFmtId="44" fontId="23" fillId="0" borderId="0" xfId="0" applyNumberFormat="1" applyFont="1" applyBorder="1"/>
    <xf numFmtId="0" fontId="24" fillId="0" borderId="0" xfId="0" applyFont="1" applyBorder="1"/>
    <xf numFmtId="0" fontId="24" fillId="0" borderId="0" xfId="0" applyFont="1" applyFill="1" applyBorder="1"/>
    <xf numFmtId="0" fontId="16" fillId="0" borderId="0" xfId="9" applyFont="1" applyFill="1" applyAlignment="1">
      <alignment horizontal="left"/>
    </xf>
    <xf numFmtId="44" fontId="4" fillId="0" borderId="6" xfId="1" applyFont="1" applyFill="1" applyBorder="1" applyAlignment="1" applyProtection="1">
      <alignment horizontal="center" vertical="center"/>
    </xf>
    <xf numFmtId="0" fontId="25" fillId="0" borderId="0" xfId="0" applyFont="1"/>
    <xf numFmtId="44" fontId="14" fillId="0" borderId="0" xfId="0" applyNumberFormat="1" applyFont="1" applyAlignment="1">
      <alignment vertical="center" wrapText="1"/>
    </xf>
    <xf numFmtId="44" fontId="23" fillId="0" borderId="0" xfId="0" applyNumberFormat="1" applyFont="1" applyAlignment="1">
      <alignment vertical="center" wrapText="1"/>
    </xf>
    <xf numFmtId="44" fontId="23" fillId="0" borderId="0" xfId="0" applyNumberFormat="1" applyFont="1"/>
    <xf numFmtId="0" fontId="23" fillId="0" borderId="0" xfId="0" applyFont="1"/>
    <xf numFmtId="0" fontId="27" fillId="0" borderId="0" xfId="0" applyFont="1" applyFill="1" applyProtection="1"/>
    <xf numFmtId="0" fontId="27" fillId="0" borderId="0" xfId="0" applyFont="1" applyFill="1" applyBorder="1" applyProtection="1"/>
    <xf numFmtId="0" fontId="27" fillId="0" borderId="0" xfId="0" applyFont="1" applyFill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9" fillId="0" borderId="0" xfId="0" applyFont="1" applyBorder="1" applyAlignment="1" applyProtection="1"/>
    <xf numFmtId="0" fontId="30" fillId="0" borderId="0" xfId="0" applyFont="1" applyBorder="1" applyAlignment="1" applyProtection="1"/>
    <xf numFmtId="0" fontId="29" fillId="0" borderId="0" xfId="0" applyFont="1" applyProtection="1"/>
    <xf numFmtId="3" fontId="29" fillId="0" borderId="0" xfId="0" applyNumberFormat="1" applyFont="1" applyBorder="1" applyAlignment="1" applyProtection="1"/>
    <xf numFmtId="0" fontId="10" fillId="0" borderId="0" xfId="0" applyFont="1" applyProtection="1"/>
    <xf numFmtId="0" fontId="10" fillId="0" borderId="0" xfId="0" applyFont="1" applyFill="1" applyProtection="1"/>
    <xf numFmtId="0" fontId="10" fillId="0" borderId="0" xfId="0" applyFont="1" applyBorder="1" applyAlignment="1" applyProtection="1">
      <alignment horizontal="center"/>
    </xf>
    <xf numFmtId="0" fontId="29" fillId="0" borderId="0" xfId="0" applyFont="1" applyBorder="1" applyAlignment="1" applyProtection="1">
      <alignment horizontal="center" vertical="center"/>
    </xf>
    <xf numFmtId="3" fontId="29" fillId="0" borderId="0" xfId="0" applyNumberFormat="1" applyFont="1" applyBorder="1" applyAlignment="1" applyProtection="1">
      <alignment horizontal="center" vertical="center"/>
    </xf>
    <xf numFmtId="0" fontId="31" fillId="0" borderId="0" xfId="0" applyFont="1" applyBorder="1" applyProtection="1"/>
    <xf numFmtId="14" fontId="27" fillId="0" borderId="0" xfId="0" applyNumberFormat="1" applyFont="1" applyBorder="1" applyAlignment="1" applyProtection="1">
      <alignment horizontal="center"/>
    </xf>
    <xf numFmtId="0" fontId="27" fillId="0" borderId="0" xfId="0" applyFont="1" applyAlignment="1" applyProtection="1">
      <alignment horizontal="center"/>
    </xf>
    <xf numFmtId="0" fontId="27" fillId="0" borderId="0" xfId="0" applyFont="1" applyProtection="1"/>
    <xf numFmtId="0" fontId="27" fillId="0" borderId="0" xfId="0" applyFont="1" applyBorder="1" applyProtection="1"/>
    <xf numFmtId="0" fontId="27" fillId="0" borderId="0" xfId="0" applyFont="1" applyBorder="1" applyAlignment="1" applyProtection="1">
      <alignment horizontal="center"/>
    </xf>
    <xf numFmtId="0" fontId="31" fillId="0" borderId="0" xfId="0" applyFont="1" applyAlignment="1" applyProtection="1">
      <alignment horizontal="center"/>
    </xf>
    <xf numFmtId="0" fontId="9" fillId="0" borderId="6" xfId="0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3" fontId="0" fillId="0" borderId="7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9" fillId="0" borderId="6" xfId="0" quotePrefix="1" applyFont="1" applyFill="1" applyBorder="1" applyAlignment="1" applyProtection="1">
      <alignment horizontal="center" vertical="center"/>
    </xf>
    <xf numFmtId="0" fontId="9" fillId="0" borderId="0" xfId="0" applyFont="1" applyFill="1" applyBorder="1" applyProtection="1"/>
    <xf numFmtId="0" fontId="0" fillId="0" borderId="0" xfId="0" applyFont="1" applyFill="1" applyBorder="1" applyAlignment="1">
      <alignment horizontal="left"/>
    </xf>
    <xf numFmtId="0" fontId="9" fillId="0" borderId="0" xfId="0" applyFont="1" applyFill="1" applyBorder="1" applyAlignment="1" applyProtection="1">
      <alignment horizontal="left"/>
    </xf>
    <xf numFmtId="3" fontId="0" fillId="0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Protection="1"/>
    <xf numFmtId="0" fontId="0" fillId="0" borderId="0" xfId="0" applyAlignment="1">
      <alignment horizontal="left" indent="2"/>
    </xf>
    <xf numFmtId="0" fontId="10" fillId="0" borderId="0" xfId="0" applyFont="1" applyBorder="1" applyProtection="1"/>
    <xf numFmtId="0" fontId="0" fillId="0" borderId="0" xfId="0" applyAlignment="1">
      <alignment vertical="center"/>
    </xf>
    <xf numFmtId="0" fontId="10" fillId="0" borderId="0" xfId="0" quotePrefix="1" applyFont="1" applyProtection="1"/>
    <xf numFmtId="0" fontId="4" fillId="0" borderId="4" xfId="0" applyFont="1" applyFill="1" applyBorder="1" applyAlignment="1" applyProtection="1">
      <alignment horizontal="center" shrinkToFit="1"/>
    </xf>
    <xf numFmtId="165" fontId="4" fillId="0" borderId="6" xfId="0" applyNumberFormat="1" applyFont="1" applyFill="1" applyBorder="1" applyAlignment="1" applyProtection="1">
      <alignment horizontal="center" shrinkToFit="1"/>
    </xf>
    <xf numFmtId="44" fontId="10" fillId="0" borderId="6" xfId="1" applyFont="1" applyFill="1" applyBorder="1" applyAlignment="1" applyProtection="1">
      <alignment horizontal="center"/>
    </xf>
    <xf numFmtId="10" fontId="10" fillId="8" borderId="6" xfId="2" applyNumberFormat="1" applyFont="1" applyFill="1" applyBorder="1" applyAlignment="1" applyProtection="1">
      <alignment horizontal="center"/>
    </xf>
    <xf numFmtId="44" fontId="10" fillId="8" borderId="6" xfId="1" applyFont="1" applyFill="1" applyBorder="1" applyAlignment="1" applyProtection="1">
      <alignment horizontal="center"/>
    </xf>
    <xf numFmtId="0" fontId="4" fillId="0" borderId="27" xfId="0" applyFont="1" applyBorder="1" applyProtection="1"/>
    <xf numFmtId="0" fontId="10" fillId="0" borderId="28" xfId="5" applyNumberFormat="1" applyFont="1" applyFill="1" applyBorder="1" applyAlignment="1" applyProtection="1">
      <alignment vertical="center"/>
    </xf>
    <xf numFmtId="166" fontId="10" fillId="0" borderId="29" xfId="6" applyNumberFormat="1" applyFont="1" applyFill="1" applyBorder="1" applyAlignment="1" applyProtection="1">
      <alignment vertical="center"/>
    </xf>
    <xf numFmtId="0" fontId="11" fillId="0" borderId="30" xfId="5" applyNumberFormat="1" applyFont="1" applyFill="1" applyBorder="1" applyAlignment="1" applyProtection="1">
      <alignment horizontal="right" vertical="center"/>
    </xf>
    <xf numFmtId="44" fontId="11" fillId="0" borderId="31" xfId="7" applyFont="1" applyFill="1" applyBorder="1" applyAlignment="1" applyProtection="1">
      <alignment vertical="center"/>
    </xf>
    <xf numFmtId="0" fontId="4" fillId="0" borderId="32" xfId="0" applyFont="1" applyBorder="1" applyProtection="1"/>
    <xf numFmtId="0" fontId="10" fillId="0" borderId="33" xfId="5" applyNumberFormat="1" applyFont="1" applyFill="1" applyBorder="1" applyAlignment="1" applyProtection="1">
      <alignment vertical="center"/>
    </xf>
    <xf numFmtId="166" fontId="10" fillId="0" borderId="34" xfId="6" applyNumberFormat="1" applyFont="1" applyFill="1" applyBorder="1" applyAlignment="1" applyProtection="1">
      <alignment vertical="center"/>
    </xf>
    <xf numFmtId="165" fontId="4" fillId="7" borderId="6" xfId="0" applyNumberFormat="1" applyFont="1" applyFill="1" applyBorder="1" applyAlignment="1" applyProtection="1">
      <alignment horizontal="center" shrinkToFit="1"/>
    </xf>
    <xf numFmtId="0" fontId="4" fillId="7" borderId="4" xfId="0" applyFont="1" applyFill="1" applyBorder="1" applyAlignment="1" applyProtection="1">
      <alignment horizontal="center" shrinkToFit="1"/>
    </xf>
    <xf numFmtId="9" fontId="4" fillId="0" borderId="6" xfId="2" applyFont="1" applyFill="1" applyBorder="1" applyAlignment="1" applyProtection="1">
      <alignment horizontal="center" vertical="center"/>
    </xf>
    <xf numFmtId="0" fontId="8" fillId="2" borderId="8" xfId="3" applyFont="1" applyFill="1" applyBorder="1" applyAlignment="1" applyProtection="1">
      <alignment horizontal="center" vertical="center" wrapText="1"/>
    </xf>
    <xf numFmtId="0" fontId="8" fillId="2" borderId="5" xfId="3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168" fontId="11" fillId="0" borderId="1" xfId="0" quotePrefix="1" applyNumberFormat="1" applyFont="1" applyBorder="1" applyAlignment="1" applyProtection="1">
      <alignment horizontal="center"/>
    </xf>
    <xf numFmtId="168" fontId="11" fillId="0" borderId="2" xfId="0" quotePrefix="1" applyNumberFormat="1" applyFont="1" applyBorder="1" applyAlignment="1" applyProtection="1">
      <alignment horizontal="center"/>
    </xf>
    <xf numFmtId="168" fontId="11" fillId="0" borderId="3" xfId="0" quotePrefix="1" applyNumberFormat="1" applyFont="1" applyBorder="1" applyAlignment="1" applyProtection="1">
      <alignment horizontal="center"/>
    </xf>
    <xf numFmtId="0" fontId="5" fillId="9" borderId="37" xfId="0" applyFont="1" applyFill="1" applyBorder="1" applyAlignment="1" applyProtection="1">
      <alignment horizontal="center" vertical="center" shrinkToFit="1"/>
    </xf>
    <xf numFmtId="0" fontId="5" fillId="9" borderId="38" xfId="0" applyFont="1" applyFill="1" applyBorder="1" applyAlignment="1" applyProtection="1">
      <alignment horizontal="center" vertical="center" shrinkToFit="1"/>
    </xf>
    <xf numFmtId="0" fontId="5" fillId="9" borderId="39" xfId="0" applyFont="1" applyFill="1" applyBorder="1" applyAlignment="1" applyProtection="1">
      <alignment horizontal="center" vertical="center" shrinkToFit="1"/>
    </xf>
    <xf numFmtId="10" fontId="5" fillId="0" borderId="1" xfId="0" applyNumberFormat="1" applyFont="1" applyBorder="1" applyAlignment="1" applyProtection="1">
      <alignment horizontal="center"/>
    </xf>
    <xf numFmtId="10" fontId="5" fillId="0" borderId="2" xfId="0" applyNumberFormat="1" applyFont="1" applyBorder="1" applyAlignment="1" applyProtection="1">
      <alignment horizontal="center"/>
    </xf>
    <xf numFmtId="10" fontId="5" fillId="0" borderId="3" xfId="0" applyNumberFormat="1" applyFont="1" applyBorder="1" applyAlignment="1" applyProtection="1">
      <alignment horizontal="center"/>
    </xf>
    <xf numFmtId="0" fontId="6" fillId="2" borderId="26" xfId="0" applyFont="1" applyFill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8" fillId="2" borderId="36" xfId="3" applyFont="1" applyFill="1" applyBorder="1" applyAlignment="1" applyProtection="1">
      <alignment horizontal="center" vertical="center" wrapText="1"/>
    </xf>
    <xf numFmtId="0" fontId="8" fillId="2" borderId="35" xfId="3" applyFont="1" applyFill="1" applyBorder="1" applyAlignment="1" applyProtection="1">
      <alignment horizontal="center" vertical="center" wrapText="1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  <cellStyle name="TableHeader_Blue 2" xfId="16"/>
  </cellStyles>
  <dxfs count="8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68B5EC29-F79D-4C92-80D8-805DCC3710D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E6E688D9-3391-4CB6-9A1C-7F708560FC47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D7FA4965-08E8-4220-9CFD-B255172F89AE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96CE3B99-5971-4151-B8C1-D80673331BFF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4E3A84E4-B134-4907-8115-FAA56E6D7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/>
      <sheetData sheetId="339"/>
      <sheetData sheetId="340" refreshError="1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 refreshError="1"/>
      <sheetData sheetId="373"/>
      <sheetData sheetId="374"/>
      <sheetData sheetId="375"/>
      <sheetData sheetId="376"/>
      <sheetData sheetId="377" refreshError="1"/>
      <sheetData sheetId="378" refreshError="1"/>
      <sheetData sheetId="379"/>
      <sheetData sheetId="380"/>
      <sheetData sheetId="381"/>
      <sheetData sheetId="382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/>
      <sheetData sheetId="397"/>
      <sheetData sheetId="398"/>
      <sheetData sheetId="399" refreshError="1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B32" sqref="B32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17" t="s">
        <v>13</v>
      </c>
      <c r="B14" s="18" t="s">
        <v>97</v>
      </c>
      <c r="C14" s="19"/>
    </row>
    <row r="15" spans="1:3" ht="26.25" x14ac:dyDescent="0.4">
      <c r="A15" s="17" t="s">
        <v>14</v>
      </c>
      <c r="B15" s="18" t="s">
        <v>98</v>
      </c>
      <c r="C15" s="19"/>
    </row>
    <row r="16" spans="1:3" ht="26.25" x14ac:dyDescent="0.4">
      <c r="A16" s="17" t="s">
        <v>15</v>
      </c>
      <c r="B16" s="18" t="s">
        <v>96</v>
      </c>
      <c r="C16" s="19"/>
    </row>
    <row r="17" spans="1:10" ht="21" x14ac:dyDescent="0.35">
      <c r="B17" s="20"/>
    </row>
    <row r="18" spans="1:10" ht="26.25" x14ac:dyDescent="0.4">
      <c r="A18" s="17" t="s">
        <v>16</v>
      </c>
    </row>
    <row r="19" spans="1:10" ht="26.25" x14ac:dyDescent="0.4">
      <c r="A19" s="67"/>
    </row>
    <row r="26" spans="1:10" x14ac:dyDescent="0.25">
      <c r="I26" s="46"/>
    </row>
    <row r="27" spans="1:10" x14ac:dyDescent="0.25">
      <c r="C27" s="9"/>
      <c r="J27" s="2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11"/>
  <sheetViews>
    <sheetView showGridLines="0" zoomScale="80" zoomScaleNormal="80" zoomScalePageLayoutView="80" workbookViewId="0">
      <selection activeCell="J14" sqref="J14"/>
    </sheetView>
  </sheetViews>
  <sheetFormatPr baseColWidth="10" defaultColWidth="11.42578125" defaultRowHeight="12" x14ac:dyDescent="0.2"/>
  <cols>
    <col min="1" max="1" width="1.28515625" style="2" customWidth="1"/>
    <col min="2" max="2" width="34" style="2" customWidth="1"/>
    <col min="3" max="3" width="2.42578125" style="2" customWidth="1"/>
    <col min="4" max="4" width="3.5703125" style="2" customWidth="1"/>
    <col min="5" max="5" width="22.85546875" style="2" customWidth="1"/>
    <col min="6" max="6" width="12.42578125" style="2" bestFit="1" customWidth="1"/>
    <col min="7" max="16384" width="11.42578125" style="2"/>
  </cols>
  <sheetData>
    <row r="1" spans="2:6" ht="27.75" x14ac:dyDescent="0.4">
      <c r="B1" s="1"/>
      <c r="C1" s="6"/>
      <c r="D1" s="5"/>
      <c r="E1" s="5"/>
    </row>
    <row r="2" spans="2:6" ht="27.75" x14ac:dyDescent="0.4">
      <c r="B2" s="1" t="s">
        <v>98</v>
      </c>
      <c r="C2" s="6"/>
      <c r="D2" s="5"/>
      <c r="E2" s="5"/>
    </row>
    <row r="3" spans="2:6" ht="27.75" x14ac:dyDescent="0.4">
      <c r="B3" s="1" t="s">
        <v>17</v>
      </c>
      <c r="C3" s="6"/>
      <c r="D3" s="5"/>
      <c r="E3" s="5"/>
    </row>
    <row r="4" spans="2:6" x14ac:dyDescent="0.2">
      <c r="B4" s="6"/>
    </row>
    <row r="5" spans="2:6" x14ac:dyDescent="0.2">
      <c r="B5" s="6"/>
    </row>
    <row r="6" spans="2:6" ht="15" customHeight="1" x14ac:dyDescent="0.25">
      <c r="B6" s="10"/>
      <c r="D6" s="5"/>
      <c r="E6" s="5"/>
    </row>
    <row r="7" spans="2:6" ht="15.75" customHeight="1" x14ac:dyDescent="0.2">
      <c r="B7" s="6"/>
      <c r="C7" s="6"/>
      <c r="D7" s="5"/>
      <c r="E7" s="5"/>
    </row>
    <row r="8" spans="2:6" s="11" customFormat="1" ht="15" customHeight="1" x14ac:dyDescent="0.25">
      <c r="B8" s="129" t="s">
        <v>18</v>
      </c>
      <c r="C8" s="6"/>
      <c r="D8"/>
      <c r="E8" s="131" t="s">
        <v>19</v>
      </c>
    </row>
    <row r="9" spans="2:6" s="11" customFormat="1" ht="30.75" customHeight="1" thickBot="1" x14ac:dyDescent="0.3">
      <c r="B9" s="130"/>
      <c r="C9" s="6"/>
      <c r="D9"/>
      <c r="E9" s="132"/>
    </row>
    <row r="10" spans="2:6" s="14" customFormat="1" ht="36" customHeight="1" thickBot="1" x14ac:dyDescent="0.3">
      <c r="B10" s="22" t="s">
        <v>99</v>
      </c>
      <c r="C10" s="13"/>
      <c r="D10"/>
      <c r="E10" s="58">
        <v>23418.449999999997</v>
      </c>
    </row>
    <row r="11" spans="2:6" s="14" customFormat="1" ht="36" customHeight="1" thickBot="1" x14ac:dyDescent="0.3">
      <c r="B11" s="22" t="s">
        <v>73</v>
      </c>
      <c r="C11" s="13"/>
      <c r="D11"/>
      <c r="E11" s="58">
        <v>75691.759999999995</v>
      </c>
      <c r="F11" s="49"/>
    </row>
  </sheetData>
  <mergeCells count="2">
    <mergeCell ref="B8:B9"/>
    <mergeCell ref="E8:E9"/>
  </mergeCells>
  <dataValidations count="1">
    <dataValidation type="list" allowBlank="1" showInputMessage="1" showErrorMessage="1" sqref="B11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62"/>
  <sheetViews>
    <sheetView showGridLines="0" zoomScale="70" zoomScaleNormal="70" workbookViewId="0">
      <selection activeCell="B2" sqref="B2:AA61"/>
    </sheetView>
  </sheetViews>
  <sheetFormatPr baseColWidth="10" defaultColWidth="9.140625" defaultRowHeight="15" x14ac:dyDescent="0.25"/>
  <cols>
    <col min="1" max="1" width="7.28515625" style="15" customWidth="1"/>
    <col min="2" max="2" width="41" style="15" customWidth="1"/>
    <col min="3" max="3" width="46.28515625" style="15" customWidth="1"/>
    <col min="4" max="4" width="11.7109375" style="15" bestFit="1" customWidth="1"/>
    <col min="5" max="5" width="6.7109375" style="43" bestFit="1" customWidth="1"/>
    <col min="6" max="6" width="13.85546875" style="15" customWidth="1"/>
    <col min="7" max="7" width="9.42578125" style="15" customWidth="1"/>
    <col min="8" max="8" width="2.42578125" style="19" customWidth="1"/>
    <col min="9" max="23" width="4" style="15" customWidth="1"/>
    <col min="24" max="24" width="12.5703125" style="38" customWidth="1"/>
    <col min="25" max="25" width="9.5703125" style="35" customWidth="1"/>
    <col min="26" max="26" width="13" style="36" customWidth="1"/>
    <col min="27" max="27" width="18.85546875" style="36" customWidth="1"/>
    <col min="28" max="28" width="11.28515625" style="15" customWidth="1"/>
    <col min="29" max="30" width="11.85546875" style="15" bestFit="1" customWidth="1"/>
    <col min="31" max="16384" width="9.140625" style="15"/>
  </cols>
  <sheetData>
    <row r="1" spans="2:30" s="4" customFormat="1" ht="12" x14ac:dyDescent="0.2">
      <c r="D1" s="29"/>
    </row>
    <row r="2" spans="2:30" s="2" customFormat="1" ht="35.25" x14ac:dyDescent="0.5">
      <c r="B2" s="7" t="s">
        <v>97</v>
      </c>
      <c r="E2" s="47"/>
      <c r="F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2:30" s="2" customFormat="1" ht="35.25" x14ac:dyDescent="0.5">
      <c r="B3" s="7" t="s">
        <v>98</v>
      </c>
      <c r="C3" s="3"/>
      <c r="D3" s="7"/>
      <c r="E3" s="4"/>
      <c r="F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2:30" s="2" customFormat="1" ht="12" x14ac:dyDescent="0.2">
      <c r="B4" s="30"/>
      <c r="C4" s="3"/>
      <c r="D4" s="3"/>
      <c r="E4" s="4"/>
      <c r="F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2:30" ht="15.75" thickBot="1" x14ac:dyDescent="0.3">
      <c r="B5" s="31"/>
      <c r="C5" s="32"/>
      <c r="D5" s="32"/>
      <c r="E5" s="48"/>
      <c r="G5" s="32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4"/>
      <c r="Y5" s="34"/>
      <c r="Z5" s="34"/>
      <c r="AA5" s="34"/>
    </row>
    <row r="6" spans="2:30" s="37" customFormat="1" ht="15.75" thickBot="1" x14ac:dyDescent="0.3">
      <c r="B6" s="63"/>
      <c r="C6" s="64"/>
      <c r="D6" s="65"/>
      <c r="E6" s="66"/>
      <c r="F6" s="65"/>
      <c r="G6" s="65"/>
      <c r="H6" s="23"/>
      <c r="I6" s="136" t="s">
        <v>79</v>
      </c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8"/>
      <c r="W6" s="39"/>
      <c r="X6" s="133"/>
      <c r="Y6" s="133"/>
      <c r="Z6" s="133"/>
      <c r="AA6" s="133"/>
    </row>
    <row r="7" spans="2:30" s="37" customFormat="1" ht="15.75" customHeight="1" thickTop="1" x14ac:dyDescent="0.25">
      <c r="B7" s="130" t="s">
        <v>20</v>
      </c>
      <c r="C7" s="130" t="s">
        <v>21</v>
      </c>
      <c r="D7" s="130" t="s">
        <v>1</v>
      </c>
      <c r="E7" s="130" t="s">
        <v>22</v>
      </c>
      <c r="F7" s="130" t="s">
        <v>23</v>
      </c>
      <c r="G7" s="130" t="s">
        <v>24</v>
      </c>
      <c r="H7" s="23"/>
      <c r="I7" s="60" t="s">
        <v>8</v>
      </c>
      <c r="J7" s="60" t="s">
        <v>2</v>
      </c>
      <c r="K7" s="60" t="s">
        <v>3</v>
      </c>
      <c r="L7" s="60" t="s">
        <v>4</v>
      </c>
      <c r="M7" s="60" t="s">
        <v>5</v>
      </c>
      <c r="N7" s="60" t="s">
        <v>6</v>
      </c>
      <c r="O7" s="60" t="s">
        <v>7</v>
      </c>
      <c r="P7" s="60" t="s">
        <v>8</v>
      </c>
      <c r="Q7" s="60" t="s">
        <v>2</v>
      </c>
      <c r="R7" s="60" t="s">
        <v>3</v>
      </c>
      <c r="S7" s="60" t="s">
        <v>4</v>
      </c>
      <c r="T7" s="60" t="s">
        <v>5</v>
      </c>
      <c r="U7" s="60" t="s">
        <v>6</v>
      </c>
      <c r="V7" s="60" t="s">
        <v>7</v>
      </c>
      <c r="W7" s="40"/>
      <c r="X7" s="134" t="s">
        <v>10</v>
      </c>
      <c r="Y7" s="134" t="s">
        <v>27</v>
      </c>
      <c r="Z7" s="134" t="s">
        <v>11</v>
      </c>
      <c r="AA7" s="134" t="s">
        <v>9</v>
      </c>
    </row>
    <row r="8" spans="2:30" s="37" customFormat="1" ht="15.75" thickBot="1" x14ac:dyDescent="0.3">
      <c r="B8" s="130" t="s">
        <v>20</v>
      </c>
      <c r="C8" s="130" t="s">
        <v>21</v>
      </c>
      <c r="D8" s="130" t="s">
        <v>1</v>
      </c>
      <c r="E8" s="130" t="s">
        <v>22</v>
      </c>
      <c r="F8" s="130" t="s">
        <v>23</v>
      </c>
      <c r="G8" s="130" t="s">
        <v>24</v>
      </c>
      <c r="H8" s="23"/>
      <c r="I8" s="61">
        <v>9</v>
      </c>
      <c r="J8" s="61">
        <v>10</v>
      </c>
      <c r="K8" s="62">
        <v>11</v>
      </c>
      <c r="L8" s="62">
        <v>12</v>
      </c>
      <c r="M8" s="61">
        <v>13</v>
      </c>
      <c r="N8" s="61">
        <v>14</v>
      </c>
      <c r="O8" s="61">
        <v>15</v>
      </c>
      <c r="P8" s="61">
        <v>16</v>
      </c>
      <c r="Q8" s="61">
        <v>17</v>
      </c>
      <c r="R8" s="62">
        <v>18</v>
      </c>
      <c r="S8" s="62">
        <v>19</v>
      </c>
      <c r="T8" s="61">
        <v>20</v>
      </c>
      <c r="U8" s="61">
        <v>21</v>
      </c>
      <c r="V8" s="61">
        <v>22</v>
      </c>
      <c r="W8" s="41"/>
      <c r="X8" s="135"/>
      <c r="Y8" s="135"/>
      <c r="Z8" s="135"/>
      <c r="AA8" s="135"/>
      <c r="AC8" s="72"/>
      <c r="AD8" s="73"/>
    </row>
    <row r="9" spans="2:30" s="28" customFormat="1" x14ac:dyDescent="0.25">
      <c r="B9" s="59" t="s">
        <v>25</v>
      </c>
      <c r="C9" s="24" t="s">
        <v>26</v>
      </c>
      <c r="D9" s="12" t="s">
        <v>28</v>
      </c>
      <c r="E9" s="12" t="s">
        <v>80</v>
      </c>
      <c r="F9" s="25">
        <v>0.28472222222222221</v>
      </c>
      <c r="G9" s="25">
        <v>0.33333333333333331</v>
      </c>
      <c r="H9" s="19"/>
      <c r="I9" s="27">
        <v>1</v>
      </c>
      <c r="J9" s="27">
        <v>1</v>
      </c>
      <c r="K9" s="26"/>
      <c r="L9" s="26"/>
      <c r="M9" s="27">
        <v>1</v>
      </c>
      <c r="N9" s="27">
        <v>1</v>
      </c>
      <c r="O9" s="27">
        <v>1</v>
      </c>
      <c r="P9" s="27">
        <v>1</v>
      </c>
      <c r="Q9" s="27">
        <v>1</v>
      </c>
      <c r="R9" s="26"/>
      <c r="S9" s="26"/>
      <c r="T9" s="27">
        <v>1</v>
      </c>
      <c r="U9" s="27"/>
      <c r="V9" s="27"/>
      <c r="W9" s="42"/>
      <c r="X9" s="68">
        <v>2530</v>
      </c>
      <c r="Y9" s="128">
        <v>0.6</v>
      </c>
      <c r="Z9" s="68">
        <v>1012</v>
      </c>
      <c r="AA9" s="68">
        <v>8096</v>
      </c>
    </row>
    <row r="10" spans="2:30" s="28" customFormat="1" x14ac:dyDescent="0.25">
      <c r="B10" s="59" t="s">
        <v>25</v>
      </c>
      <c r="C10" s="24" t="s">
        <v>81</v>
      </c>
      <c r="D10" s="12" t="s">
        <v>28</v>
      </c>
      <c r="E10" s="12" t="s">
        <v>80</v>
      </c>
      <c r="F10" s="25">
        <v>0.58680555555555558</v>
      </c>
      <c r="G10" s="25">
        <v>0.60416666666666663</v>
      </c>
      <c r="H10" s="19"/>
      <c r="I10" s="27">
        <v>1</v>
      </c>
      <c r="J10" s="27">
        <v>1</v>
      </c>
      <c r="K10" s="26"/>
      <c r="L10" s="26"/>
      <c r="M10" s="27"/>
      <c r="N10" s="27"/>
      <c r="O10" s="27"/>
      <c r="P10" s="27">
        <v>1</v>
      </c>
      <c r="Q10" s="27"/>
      <c r="R10" s="26"/>
      <c r="S10" s="26"/>
      <c r="T10" s="27"/>
      <c r="U10" s="27">
        <v>1</v>
      </c>
      <c r="V10" s="27"/>
      <c r="W10" s="42"/>
      <c r="X10" s="68">
        <v>671</v>
      </c>
      <c r="Y10" s="128">
        <v>0.6</v>
      </c>
      <c r="Z10" s="68">
        <v>268.40000000000003</v>
      </c>
      <c r="AA10" s="68">
        <v>1073.6000000000001</v>
      </c>
    </row>
    <row r="11" spans="2:30" s="28" customFormat="1" x14ac:dyDescent="0.25">
      <c r="B11" s="59" t="s">
        <v>25</v>
      </c>
      <c r="C11" s="24" t="s">
        <v>82</v>
      </c>
      <c r="D11" s="12" t="s">
        <v>28</v>
      </c>
      <c r="E11" s="12" t="s">
        <v>80</v>
      </c>
      <c r="F11" s="25">
        <v>0.80555555555555547</v>
      </c>
      <c r="G11" s="25">
        <v>0.81944444444444453</v>
      </c>
      <c r="H11" s="19"/>
      <c r="I11" s="27">
        <v>1</v>
      </c>
      <c r="J11" s="27">
        <v>1</v>
      </c>
      <c r="K11" s="26"/>
      <c r="L11" s="26"/>
      <c r="M11" s="27">
        <v>1</v>
      </c>
      <c r="N11" s="27"/>
      <c r="O11" s="27">
        <v>1</v>
      </c>
      <c r="P11" s="27"/>
      <c r="Q11" s="27"/>
      <c r="R11" s="26"/>
      <c r="S11" s="26"/>
      <c r="T11" s="27">
        <v>1</v>
      </c>
      <c r="U11" s="27"/>
      <c r="V11" s="27">
        <v>1</v>
      </c>
      <c r="W11" s="42"/>
      <c r="X11" s="68">
        <v>610</v>
      </c>
      <c r="Y11" s="128">
        <v>0.6</v>
      </c>
      <c r="Z11" s="68">
        <v>244</v>
      </c>
      <c r="AA11" s="68">
        <v>1464</v>
      </c>
      <c r="AC11" s="70"/>
    </row>
    <row r="12" spans="2:30" s="28" customFormat="1" x14ac:dyDescent="0.25">
      <c r="B12" s="59" t="s">
        <v>25</v>
      </c>
      <c r="C12" s="24" t="s">
        <v>89</v>
      </c>
      <c r="D12" s="12" t="s">
        <v>28</v>
      </c>
      <c r="E12" s="12" t="s">
        <v>80</v>
      </c>
      <c r="F12" s="25">
        <v>0.85069444444444453</v>
      </c>
      <c r="G12" s="25">
        <v>0.85416666666666663</v>
      </c>
      <c r="H12" s="19"/>
      <c r="I12" s="27">
        <v>1</v>
      </c>
      <c r="J12" s="27">
        <v>1</v>
      </c>
      <c r="K12" s="26"/>
      <c r="L12" s="26"/>
      <c r="M12" s="27">
        <v>1</v>
      </c>
      <c r="N12" s="27"/>
      <c r="O12" s="27"/>
      <c r="P12" s="27">
        <v>1</v>
      </c>
      <c r="Q12" s="27">
        <v>1</v>
      </c>
      <c r="R12" s="26"/>
      <c r="S12" s="26"/>
      <c r="T12" s="27"/>
      <c r="U12" s="27">
        <v>1</v>
      </c>
      <c r="V12" s="27"/>
      <c r="W12" s="42"/>
      <c r="X12" s="68">
        <v>840</v>
      </c>
      <c r="Y12" s="128">
        <v>0.6</v>
      </c>
      <c r="Z12" s="68">
        <v>336</v>
      </c>
      <c r="AA12" s="68">
        <v>2016</v>
      </c>
      <c r="AB12" s="70"/>
      <c r="AC12" s="70"/>
      <c r="AD12" s="70"/>
    </row>
    <row r="13" spans="2:30" s="28" customFormat="1" x14ac:dyDescent="0.25">
      <c r="B13" s="59" t="s">
        <v>29</v>
      </c>
      <c r="C13" s="24" t="s">
        <v>30</v>
      </c>
      <c r="D13" s="12" t="s">
        <v>28</v>
      </c>
      <c r="E13" s="12" t="s">
        <v>80</v>
      </c>
      <c r="F13" s="25">
        <v>0.25</v>
      </c>
      <c r="G13" s="25">
        <v>0.54166666666666663</v>
      </c>
      <c r="H13" s="19"/>
      <c r="I13" s="27">
        <v>2</v>
      </c>
      <c r="J13" s="27">
        <v>1</v>
      </c>
      <c r="K13" s="26"/>
      <c r="L13" s="26"/>
      <c r="M13" s="27">
        <v>1</v>
      </c>
      <c r="N13" s="27">
        <v>1</v>
      </c>
      <c r="O13" s="27">
        <v>1</v>
      </c>
      <c r="P13" s="27">
        <v>1</v>
      </c>
      <c r="Q13" s="27">
        <v>1</v>
      </c>
      <c r="R13" s="26"/>
      <c r="S13" s="26"/>
      <c r="T13" s="27">
        <v>1</v>
      </c>
      <c r="U13" s="27">
        <v>1</v>
      </c>
      <c r="V13" s="27">
        <v>1</v>
      </c>
      <c r="W13" s="42"/>
      <c r="X13" s="68">
        <v>1240</v>
      </c>
      <c r="Y13" s="128">
        <v>0.45</v>
      </c>
      <c r="Z13" s="68">
        <v>682</v>
      </c>
      <c r="AA13" s="68">
        <v>7502</v>
      </c>
      <c r="AB13" s="70"/>
      <c r="AD13" s="70"/>
    </row>
    <row r="14" spans="2:30" s="28" customFormat="1" x14ac:dyDescent="0.25">
      <c r="B14" s="59" t="s">
        <v>29</v>
      </c>
      <c r="C14" s="24" t="s">
        <v>31</v>
      </c>
      <c r="D14" s="12" t="s">
        <v>28</v>
      </c>
      <c r="E14" s="12" t="s">
        <v>80</v>
      </c>
      <c r="F14" s="25">
        <v>0.625</v>
      </c>
      <c r="G14" s="25">
        <v>0.79166666666666663</v>
      </c>
      <c r="H14" s="19"/>
      <c r="I14" s="27">
        <v>2</v>
      </c>
      <c r="J14" s="27">
        <v>2</v>
      </c>
      <c r="K14" s="26"/>
      <c r="L14" s="26"/>
      <c r="M14" s="27">
        <v>1</v>
      </c>
      <c r="N14" s="27">
        <v>1</v>
      </c>
      <c r="O14" s="27">
        <v>1</v>
      </c>
      <c r="P14" s="27">
        <v>1</v>
      </c>
      <c r="Q14" s="27">
        <v>1</v>
      </c>
      <c r="R14" s="26"/>
      <c r="S14" s="26"/>
      <c r="T14" s="27">
        <v>1</v>
      </c>
      <c r="U14" s="27">
        <v>1</v>
      </c>
      <c r="V14" s="27">
        <v>1</v>
      </c>
      <c r="W14" s="42"/>
      <c r="X14" s="68">
        <v>700</v>
      </c>
      <c r="Y14" s="128">
        <v>0.45</v>
      </c>
      <c r="Z14" s="68">
        <v>385</v>
      </c>
      <c r="AA14" s="68">
        <v>4620</v>
      </c>
      <c r="AB14" s="70"/>
      <c r="AC14" s="70"/>
      <c r="AD14" s="70"/>
    </row>
    <row r="15" spans="2:30" s="28" customFormat="1" x14ac:dyDescent="0.25">
      <c r="B15" s="59" t="s">
        <v>32</v>
      </c>
      <c r="C15" s="24" t="s">
        <v>69</v>
      </c>
      <c r="D15" s="12" t="s">
        <v>28</v>
      </c>
      <c r="E15" s="12" t="s">
        <v>80</v>
      </c>
      <c r="F15" s="25">
        <v>0.28819444444444448</v>
      </c>
      <c r="G15" s="25">
        <v>0.45833333333333331</v>
      </c>
      <c r="H15" s="19"/>
      <c r="I15" s="27">
        <v>1</v>
      </c>
      <c r="J15" s="27">
        <v>1</v>
      </c>
      <c r="K15" s="26"/>
      <c r="L15" s="26"/>
      <c r="M15" s="27">
        <v>1</v>
      </c>
      <c r="N15" s="27">
        <v>1</v>
      </c>
      <c r="O15" s="27">
        <v>1</v>
      </c>
      <c r="P15" s="27"/>
      <c r="Q15" s="27">
        <v>1</v>
      </c>
      <c r="R15" s="26"/>
      <c r="S15" s="26"/>
      <c r="T15" s="27">
        <v>1</v>
      </c>
      <c r="U15" s="27"/>
      <c r="V15" s="27"/>
      <c r="W15" s="42"/>
      <c r="X15" s="68">
        <v>1145</v>
      </c>
      <c r="Y15" s="128">
        <v>0.45</v>
      </c>
      <c r="Z15" s="68">
        <v>629.75</v>
      </c>
      <c r="AA15" s="68">
        <v>4408.25</v>
      </c>
    </row>
    <row r="16" spans="2:30" s="28" customFormat="1" x14ac:dyDescent="0.25">
      <c r="B16" s="59" t="s">
        <v>32</v>
      </c>
      <c r="C16" s="24" t="s">
        <v>83</v>
      </c>
      <c r="D16" s="12" t="s">
        <v>28</v>
      </c>
      <c r="E16" s="12" t="s">
        <v>80</v>
      </c>
      <c r="F16" s="25">
        <v>0.45833333333333331</v>
      </c>
      <c r="G16" s="25">
        <v>0.52083333333333337</v>
      </c>
      <c r="H16" s="19"/>
      <c r="I16" s="27">
        <v>1</v>
      </c>
      <c r="J16" s="27">
        <v>1</v>
      </c>
      <c r="K16" s="26"/>
      <c r="L16" s="26"/>
      <c r="M16" s="27">
        <v>1</v>
      </c>
      <c r="N16" s="27"/>
      <c r="O16" s="27"/>
      <c r="P16" s="27">
        <v>1</v>
      </c>
      <c r="Q16" s="27"/>
      <c r="R16" s="26"/>
      <c r="S16" s="26"/>
      <c r="T16" s="27"/>
      <c r="U16" s="27"/>
      <c r="V16" s="27">
        <v>1</v>
      </c>
      <c r="W16" s="42"/>
      <c r="X16" s="68">
        <v>930</v>
      </c>
      <c r="Y16" s="128">
        <v>0.45</v>
      </c>
      <c r="Z16" s="68">
        <v>511.5</v>
      </c>
      <c r="AA16" s="68">
        <v>2557.5</v>
      </c>
    </row>
    <row r="17" spans="2:29" s="28" customFormat="1" x14ac:dyDescent="0.25">
      <c r="B17" s="59" t="s">
        <v>32</v>
      </c>
      <c r="C17" s="24" t="s">
        <v>33</v>
      </c>
      <c r="D17" s="12" t="s">
        <v>28</v>
      </c>
      <c r="E17" s="12" t="s">
        <v>80</v>
      </c>
      <c r="F17" s="25">
        <v>0.625</v>
      </c>
      <c r="G17" s="25">
        <v>0.79166666666666663</v>
      </c>
      <c r="H17" s="19"/>
      <c r="I17" s="27">
        <v>1</v>
      </c>
      <c r="J17" s="27">
        <v>1</v>
      </c>
      <c r="K17" s="26"/>
      <c r="L17" s="26"/>
      <c r="M17" s="27">
        <v>1</v>
      </c>
      <c r="N17" s="27">
        <v>1</v>
      </c>
      <c r="O17" s="27"/>
      <c r="P17" s="27"/>
      <c r="Q17" s="27">
        <v>1</v>
      </c>
      <c r="R17" s="26"/>
      <c r="S17" s="26"/>
      <c r="T17" s="27"/>
      <c r="U17" s="27">
        <v>1</v>
      </c>
      <c r="V17" s="27"/>
      <c r="W17" s="42"/>
      <c r="X17" s="68">
        <v>670</v>
      </c>
      <c r="Y17" s="128">
        <v>0.45</v>
      </c>
      <c r="Z17" s="68">
        <v>368.5</v>
      </c>
      <c r="AA17" s="68">
        <v>2211</v>
      </c>
      <c r="AB17" s="70"/>
      <c r="AC17" s="70"/>
    </row>
    <row r="18" spans="2:29" s="28" customFormat="1" x14ac:dyDescent="0.25">
      <c r="B18" s="59" t="s">
        <v>37</v>
      </c>
      <c r="C18" s="24" t="s">
        <v>50</v>
      </c>
      <c r="D18" s="12" t="s">
        <v>28</v>
      </c>
      <c r="E18" s="12" t="s">
        <v>80</v>
      </c>
      <c r="F18" s="25">
        <v>0.25</v>
      </c>
      <c r="G18" s="25">
        <v>0.45833333333333331</v>
      </c>
      <c r="H18" s="19"/>
      <c r="I18" s="27">
        <v>2</v>
      </c>
      <c r="J18" s="27">
        <v>2</v>
      </c>
      <c r="K18" s="26"/>
      <c r="L18" s="26"/>
      <c r="M18" s="27">
        <v>2</v>
      </c>
      <c r="N18" s="27">
        <v>2</v>
      </c>
      <c r="O18" s="27">
        <v>2</v>
      </c>
      <c r="P18" s="27">
        <v>2</v>
      </c>
      <c r="Q18" s="27">
        <v>2</v>
      </c>
      <c r="R18" s="26"/>
      <c r="S18" s="26"/>
      <c r="T18" s="27">
        <v>1</v>
      </c>
      <c r="U18" s="27">
        <v>1</v>
      </c>
      <c r="V18" s="27">
        <v>1</v>
      </c>
      <c r="W18" s="42"/>
      <c r="X18" s="68">
        <v>496</v>
      </c>
      <c r="Y18" s="128">
        <v>0.71</v>
      </c>
      <c r="Z18" s="68">
        <v>143.84000000000003</v>
      </c>
      <c r="AA18" s="68">
        <v>2445.2800000000007</v>
      </c>
    </row>
    <row r="19" spans="2:29" s="28" customFormat="1" x14ac:dyDescent="0.25">
      <c r="B19" s="59" t="s">
        <v>37</v>
      </c>
      <c r="C19" s="24" t="s">
        <v>84</v>
      </c>
      <c r="D19" s="12" t="s">
        <v>28</v>
      </c>
      <c r="E19" s="12" t="s">
        <v>80</v>
      </c>
      <c r="F19" s="25">
        <v>0.45833333333333331</v>
      </c>
      <c r="G19" s="25">
        <v>0.875</v>
      </c>
      <c r="H19" s="19"/>
      <c r="I19" s="27">
        <v>2</v>
      </c>
      <c r="J19" s="27">
        <v>2</v>
      </c>
      <c r="K19" s="26"/>
      <c r="L19" s="26"/>
      <c r="M19" s="27">
        <v>2</v>
      </c>
      <c r="N19" s="27">
        <v>2</v>
      </c>
      <c r="O19" s="27">
        <v>2</v>
      </c>
      <c r="P19" s="27">
        <v>2</v>
      </c>
      <c r="Q19" s="27">
        <v>2</v>
      </c>
      <c r="R19" s="26"/>
      <c r="S19" s="26"/>
      <c r="T19" s="27">
        <v>2</v>
      </c>
      <c r="U19" s="27">
        <v>1</v>
      </c>
      <c r="V19" s="27">
        <v>1</v>
      </c>
      <c r="W19" s="42"/>
      <c r="X19" s="68">
        <v>328</v>
      </c>
      <c r="Y19" s="128">
        <v>0.71</v>
      </c>
      <c r="Z19" s="68">
        <v>95.12</v>
      </c>
      <c r="AA19" s="68">
        <v>1712.16</v>
      </c>
    </row>
    <row r="20" spans="2:29" s="28" customFormat="1" x14ac:dyDescent="0.25">
      <c r="B20" s="59" t="s">
        <v>37</v>
      </c>
      <c r="C20" s="24" t="s">
        <v>51</v>
      </c>
      <c r="D20" s="12" t="s">
        <v>28</v>
      </c>
      <c r="E20" s="12" t="s">
        <v>80</v>
      </c>
      <c r="F20" s="25">
        <v>0.45833333333333331</v>
      </c>
      <c r="G20" s="25">
        <v>0.58333333333333337</v>
      </c>
      <c r="H20" s="19"/>
      <c r="I20" s="27">
        <v>2</v>
      </c>
      <c r="J20" s="27">
        <v>2</v>
      </c>
      <c r="K20" s="26"/>
      <c r="L20" s="26"/>
      <c r="M20" s="27">
        <v>2</v>
      </c>
      <c r="N20" s="27">
        <v>2</v>
      </c>
      <c r="O20" s="27">
        <v>2</v>
      </c>
      <c r="P20" s="27">
        <v>1</v>
      </c>
      <c r="Q20" s="27">
        <v>1</v>
      </c>
      <c r="R20" s="26"/>
      <c r="S20" s="26"/>
      <c r="T20" s="27">
        <v>1</v>
      </c>
      <c r="U20" s="27">
        <v>1</v>
      </c>
      <c r="V20" s="27">
        <v>2</v>
      </c>
      <c r="W20" s="42"/>
      <c r="X20" s="68">
        <v>328</v>
      </c>
      <c r="Y20" s="128">
        <v>0.71</v>
      </c>
      <c r="Z20" s="68">
        <v>95.12</v>
      </c>
      <c r="AA20" s="68">
        <v>1521.92</v>
      </c>
    </row>
    <row r="21" spans="2:29" s="28" customFormat="1" x14ac:dyDescent="0.25">
      <c r="B21" s="59" t="s">
        <v>39</v>
      </c>
      <c r="C21" s="24" t="s">
        <v>53</v>
      </c>
      <c r="D21" s="12" t="s">
        <v>28</v>
      </c>
      <c r="E21" s="12" t="s">
        <v>80</v>
      </c>
      <c r="F21" s="25">
        <v>0.25</v>
      </c>
      <c r="G21" s="25">
        <v>0.45833333333333331</v>
      </c>
      <c r="H21" s="19"/>
      <c r="I21" s="27">
        <v>1</v>
      </c>
      <c r="J21" s="27">
        <v>1</v>
      </c>
      <c r="K21" s="26"/>
      <c r="L21" s="26"/>
      <c r="M21" s="27"/>
      <c r="N21" s="27">
        <v>1</v>
      </c>
      <c r="O21" s="27">
        <v>1</v>
      </c>
      <c r="P21" s="27">
        <v>1</v>
      </c>
      <c r="Q21" s="27"/>
      <c r="R21" s="26"/>
      <c r="S21" s="26"/>
      <c r="T21" s="27">
        <v>1</v>
      </c>
      <c r="U21" s="27"/>
      <c r="V21" s="27">
        <v>1</v>
      </c>
      <c r="W21" s="42"/>
      <c r="X21" s="68">
        <v>600</v>
      </c>
      <c r="Y21" s="128">
        <v>0.45</v>
      </c>
      <c r="Z21" s="68">
        <v>330</v>
      </c>
      <c r="AA21" s="68">
        <v>2310</v>
      </c>
    </row>
    <row r="22" spans="2:29" s="28" customFormat="1" x14ac:dyDescent="0.25">
      <c r="B22" s="59" t="s">
        <v>39</v>
      </c>
      <c r="C22" s="24" t="s">
        <v>54</v>
      </c>
      <c r="D22" s="12" t="s">
        <v>28</v>
      </c>
      <c r="E22" s="12" t="s">
        <v>80</v>
      </c>
      <c r="F22" s="25">
        <v>0.45833333333333331</v>
      </c>
      <c r="G22" s="25">
        <v>0.58333333333333337</v>
      </c>
      <c r="H22" s="19"/>
      <c r="I22" s="27">
        <v>1</v>
      </c>
      <c r="J22" s="27">
        <v>1</v>
      </c>
      <c r="K22" s="26"/>
      <c r="L22" s="26"/>
      <c r="M22" s="27">
        <v>1</v>
      </c>
      <c r="N22" s="27"/>
      <c r="O22" s="27">
        <v>1</v>
      </c>
      <c r="P22" s="27">
        <v>1</v>
      </c>
      <c r="Q22" s="27">
        <v>1</v>
      </c>
      <c r="R22" s="26"/>
      <c r="S22" s="26"/>
      <c r="T22" s="27">
        <v>1</v>
      </c>
      <c r="U22" s="27"/>
      <c r="V22" s="27"/>
      <c r="W22" s="42"/>
      <c r="X22" s="68">
        <v>462</v>
      </c>
      <c r="Y22" s="128">
        <v>0.45</v>
      </c>
      <c r="Z22" s="68">
        <v>254.1</v>
      </c>
      <c r="AA22" s="68">
        <v>1778.7</v>
      </c>
    </row>
    <row r="23" spans="2:29" s="28" customFormat="1" x14ac:dyDescent="0.25">
      <c r="B23" s="59" t="s">
        <v>39</v>
      </c>
      <c r="C23" s="24" t="s">
        <v>55</v>
      </c>
      <c r="D23" s="12" t="s">
        <v>28</v>
      </c>
      <c r="E23" s="12" t="s">
        <v>80</v>
      </c>
      <c r="F23" s="25">
        <v>0.66666666666666663</v>
      </c>
      <c r="G23" s="25">
        <v>0.875</v>
      </c>
      <c r="H23" s="19"/>
      <c r="I23" s="27">
        <v>1</v>
      </c>
      <c r="J23" s="27">
        <v>1</v>
      </c>
      <c r="K23" s="26"/>
      <c r="L23" s="26"/>
      <c r="M23" s="27"/>
      <c r="N23" s="27">
        <v>1</v>
      </c>
      <c r="O23" s="27"/>
      <c r="P23" s="27">
        <v>1</v>
      </c>
      <c r="Q23" s="27">
        <v>1</v>
      </c>
      <c r="R23" s="26"/>
      <c r="S23" s="26"/>
      <c r="T23" s="27"/>
      <c r="U23" s="27">
        <v>1</v>
      </c>
      <c r="V23" s="27">
        <v>1</v>
      </c>
      <c r="W23" s="42"/>
      <c r="X23" s="68">
        <v>462</v>
      </c>
      <c r="Y23" s="128">
        <v>0.45</v>
      </c>
      <c r="Z23" s="68">
        <v>254.1</v>
      </c>
      <c r="AA23" s="68">
        <v>1778.7</v>
      </c>
    </row>
    <row r="24" spans="2:29" s="28" customFormat="1" x14ac:dyDescent="0.25">
      <c r="B24" s="59" t="s">
        <v>44</v>
      </c>
      <c r="C24" s="24" t="s">
        <v>64</v>
      </c>
      <c r="D24" s="12" t="s">
        <v>28</v>
      </c>
      <c r="E24" s="12" t="s">
        <v>80</v>
      </c>
      <c r="F24" s="25">
        <v>0.25</v>
      </c>
      <c r="G24" s="25">
        <v>0.45833333333333331</v>
      </c>
      <c r="H24" s="19"/>
      <c r="I24" s="27">
        <v>2</v>
      </c>
      <c r="J24" s="27">
        <v>2</v>
      </c>
      <c r="K24" s="26"/>
      <c r="L24" s="26"/>
      <c r="M24" s="27">
        <v>1</v>
      </c>
      <c r="N24" s="27">
        <v>1</v>
      </c>
      <c r="O24" s="27">
        <v>1</v>
      </c>
      <c r="P24" s="27">
        <v>1</v>
      </c>
      <c r="Q24" s="27">
        <v>1</v>
      </c>
      <c r="R24" s="26"/>
      <c r="S24" s="26"/>
      <c r="T24" s="27">
        <v>1</v>
      </c>
      <c r="U24" s="27">
        <v>1</v>
      </c>
      <c r="V24" s="27">
        <v>1</v>
      </c>
      <c r="W24" s="42"/>
      <c r="X24" s="68">
        <v>490</v>
      </c>
      <c r="Y24" s="128">
        <v>0.82</v>
      </c>
      <c r="Z24" s="68">
        <v>88.200000000000045</v>
      </c>
      <c r="AA24" s="68">
        <v>1058.4000000000005</v>
      </c>
    </row>
    <row r="25" spans="2:29" s="28" customFormat="1" x14ac:dyDescent="0.25">
      <c r="B25" s="59" t="s">
        <v>44</v>
      </c>
      <c r="C25" s="24" t="s">
        <v>65</v>
      </c>
      <c r="D25" s="12" t="s">
        <v>28</v>
      </c>
      <c r="E25" s="12" t="s">
        <v>80</v>
      </c>
      <c r="F25" s="25">
        <v>0.70833333333333337</v>
      </c>
      <c r="G25" s="25">
        <v>0.91666666666666663</v>
      </c>
      <c r="H25" s="19"/>
      <c r="I25" s="27">
        <v>2</v>
      </c>
      <c r="J25" s="27">
        <v>2</v>
      </c>
      <c r="K25" s="26"/>
      <c r="L25" s="26"/>
      <c r="M25" s="27">
        <v>1</v>
      </c>
      <c r="N25" s="27">
        <v>1</v>
      </c>
      <c r="O25" s="27">
        <v>1</v>
      </c>
      <c r="P25" s="27">
        <v>1</v>
      </c>
      <c r="Q25" s="27">
        <v>1</v>
      </c>
      <c r="R25" s="26"/>
      <c r="S25" s="26"/>
      <c r="T25" s="27">
        <v>1</v>
      </c>
      <c r="U25" s="27">
        <v>1</v>
      </c>
      <c r="V25" s="27">
        <v>1</v>
      </c>
      <c r="W25" s="42"/>
      <c r="X25" s="68">
        <v>380</v>
      </c>
      <c r="Y25" s="128">
        <v>0.82</v>
      </c>
      <c r="Z25" s="68">
        <v>68.400000000000034</v>
      </c>
      <c r="AA25" s="68">
        <v>820.80000000000041</v>
      </c>
      <c r="AB25" s="70"/>
    </row>
    <row r="26" spans="2:29" s="28" customFormat="1" x14ac:dyDescent="0.25">
      <c r="B26" s="59" t="s">
        <v>41</v>
      </c>
      <c r="C26" s="24" t="s">
        <v>58</v>
      </c>
      <c r="D26" s="12" t="s">
        <v>28</v>
      </c>
      <c r="E26" s="12" t="s">
        <v>80</v>
      </c>
      <c r="F26" s="25">
        <v>0.25</v>
      </c>
      <c r="G26" s="25">
        <v>0.41666666666666669</v>
      </c>
      <c r="H26" s="19"/>
      <c r="I26" s="27">
        <v>1</v>
      </c>
      <c r="J26" s="27">
        <v>1</v>
      </c>
      <c r="K26" s="26"/>
      <c r="L26" s="26"/>
      <c r="M26" s="27">
        <v>1</v>
      </c>
      <c r="N26" s="27">
        <v>1</v>
      </c>
      <c r="O26" s="27"/>
      <c r="P26" s="27">
        <v>1</v>
      </c>
      <c r="Q26" s="27"/>
      <c r="R26" s="26"/>
      <c r="S26" s="26"/>
      <c r="T26" s="27"/>
      <c r="U26" s="27">
        <v>1</v>
      </c>
      <c r="V26" s="27"/>
      <c r="W26" s="42"/>
      <c r="X26" s="68">
        <v>662</v>
      </c>
      <c r="Y26" s="128">
        <v>0.75</v>
      </c>
      <c r="Z26" s="68">
        <v>165.5</v>
      </c>
      <c r="AA26" s="68">
        <v>993</v>
      </c>
    </row>
    <row r="27" spans="2:29" s="28" customFormat="1" x14ac:dyDescent="0.25">
      <c r="B27" s="59" t="s">
        <v>41</v>
      </c>
      <c r="C27" s="24" t="s">
        <v>90</v>
      </c>
      <c r="D27" s="12" t="s">
        <v>28</v>
      </c>
      <c r="E27" s="12" t="s">
        <v>80</v>
      </c>
      <c r="F27" s="25">
        <v>0.58333333333333337</v>
      </c>
      <c r="G27" s="25">
        <v>0.66666666666666663</v>
      </c>
      <c r="H27" s="19"/>
      <c r="I27" s="27">
        <v>2</v>
      </c>
      <c r="J27" s="27">
        <v>2</v>
      </c>
      <c r="K27" s="26"/>
      <c r="L27" s="26"/>
      <c r="M27" s="27">
        <v>2</v>
      </c>
      <c r="N27" s="27">
        <v>2</v>
      </c>
      <c r="O27" s="27">
        <v>2</v>
      </c>
      <c r="P27" s="27">
        <v>2</v>
      </c>
      <c r="Q27" s="27">
        <v>2</v>
      </c>
      <c r="R27" s="26"/>
      <c r="S27" s="26"/>
      <c r="T27" s="27">
        <v>2</v>
      </c>
      <c r="U27" s="27">
        <v>2</v>
      </c>
      <c r="V27" s="27">
        <v>1</v>
      </c>
      <c r="W27" s="42"/>
      <c r="X27" s="68">
        <v>401</v>
      </c>
      <c r="Y27" s="128">
        <v>0.75</v>
      </c>
      <c r="Z27" s="68">
        <v>100.25</v>
      </c>
      <c r="AA27" s="68">
        <v>1904.75</v>
      </c>
    </row>
    <row r="28" spans="2:29" s="28" customFormat="1" x14ac:dyDescent="0.25">
      <c r="B28" s="59" t="s">
        <v>41</v>
      </c>
      <c r="C28" s="24" t="s">
        <v>59</v>
      </c>
      <c r="D28" s="12" t="s">
        <v>28</v>
      </c>
      <c r="E28" s="12" t="s">
        <v>80</v>
      </c>
      <c r="F28" s="25">
        <v>0.66666666666666663</v>
      </c>
      <c r="G28" s="25">
        <v>0.875</v>
      </c>
      <c r="H28" s="19"/>
      <c r="I28" s="27">
        <v>2</v>
      </c>
      <c r="J28" s="27">
        <v>2</v>
      </c>
      <c r="K28" s="26"/>
      <c r="L28" s="26"/>
      <c r="M28" s="27">
        <v>2</v>
      </c>
      <c r="N28" s="27">
        <v>2</v>
      </c>
      <c r="O28" s="27">
        <v>2</v>
      </c>
      <c r="P28" s="27">
        <v>2</v>
      </c>
      <c r="Q28" s="27">
        <v>2</v>
      </c>
      <c r="R28" s="26"/>
      <c r="S28" s="26"/>
      <c r="T28" s="27">
        <v>2</v>
      </c>
      <c r="U28" s="27">
        <v>2</v>
      </c>
      <c r="V28" s="27">
        <v>2</v>
      </c>
      <c r="W28" s="42"/>
      <c r="X28" s="68">
        <v>401</v>
      </c>
      <c r="Y28" s="128">
        <v>0.75</v>
      </c>
      <c r="Z28" s="68">
        <v>100.25</v>
      </c>
      <c r="AA28" s="68">
        <v>2005</v>
      </c>
    </row>
    <row r="29" spans="2:29" s="28" customFormat="1" x14ac:dyDescent="0.25">
      <c r="B29" s="59" t="s">
        <v>46</v>
      </c>
      <c r="C29" s="24" t="s">
        <v>85</v>
      </c>
      <c r="D29" s="12" t="s">
        <v>28</v>
      </c>
      <c r="E29" s="12" t="s">
        <v>80</v>
      </c>
      <c r="F29" s="25">
        <v>0.45833333333333331</v>
      </c>
      <c r="G29" s="25">
        <v>0.60416666666666663</v>
      </c>
      <c r="H29" s="19"/>
      <c r="I29" s="27">
        <v>1</v>
      </c>
      <c r="J29" s="27">
        <v>1</v>
      </c>
      <c r="K29" s="26"/>
      <c r="L29" s="26"/>
      <c r="M29" s="27">
        <v>1</v>
      </c>
      <c r="N29" s="27">
        <v>1</v>
      </c>
      <c r="O29" s="27">
        <v>1</v>
      </c>
      <c r="P29" s="27">
        <v>1</v>
      </c>
      <c r="Q29" s="27">
        <v>1</v>
      </c>
      <c r="R29" s="26"/>
      <c r="S29" s="26"/>
      <c r="T29" s="27">
        <v>1</v>
      </c>
      <c r="U29" s="27">
        <v>1</v>
      </c>
      <c r="V29" s="27">
        <v>1</v>
      </c>
      <c r="W29" s="42"/>
      <c r="X29" s="68">
        <v>516</v>
      </c>
      <c r="Y29" s="128">
        <v>0.45</v>
      </c>
      <c r="Z29" s="68">
        <v>283.79999999999995</v>
      </c>
      <c r="AA29" s="68">
        <v>2837.9999999999995</v>
      </c>
    </row>
    <row r="30" spans="2:29" s="28" customFormat="1" x14ac:dyDescent="0.25">
      <c r="B30" s="59" t="s">
        <v>46</v>
      </c>
      <c r="C30" s="24" t="s">
        <v>70</v>
      </c>
      <c r="D30" s="12" t="s">
        <v>28</v>
      </c>
      <c r="E30" s="12" t="s">
        <v>80</v>
      </c>
      <c r="F30" s="25">
        <v>0.66666666666666663</v>
      </c>
      <c r="G30" s="25">
        <v>0.875</v>
      </c>
      <c r="H30" s="19"/>
      <c r="I30" s="27">
        <v>1</v>
      </c>
      <c r="J30" s="27">
        <v>1</v>
      </c>
      <c r="K30" s="26"/>
      <c r="L30" s="26"/>
      <c r="M30" s="27">
        <v>1</v>
      </c>
      <c r="N30" s="27">
        <v>1</v>
      </c>
      <c r="O30" s="27">
        <v>1</v>
      </c>
      <c r="P30" s="27">
        <v>1</v>
      </c>
      <c r="Q30" s="27">
        <v>1</v>
      </c>
      <c r="R30" s="26"/>
      <c r="S30" s="26"/>
      <c r="T30" s="27">
        <v>1</v>
      </c>
      <c r="U30" s="27">
        <v>1</v>
      </c>
      <c r="V30" s="27">
        <v>1</v>
      </c>
      <c r="W30" s="42"/>
      <c r="X30" s="68">
        <v>350</v>
      </c>
      <c r="Y30" s="128">
        <v>0.45</v>
      </c>
      <c r="Z30" s="68">
        <v>192.5</v>
      </c>
      <c r="AA30" s="68">
        <v>1925</v>
      </c>
      <c r="AB30" s="70"/>
    </row>
    <row r="31" spans="2:29" s="28" customFormat="1" x14ac:dyDescent="0.25">
      <c r="B31" s="59" t="s">
        <v>45</v>
      </c>
      <c r="C31" s="24" t="s">
        <v>66</v>
      </c>
      <c r="D31" s="12" t="s">
        <v>28</v>
      </c>
      <c r="E31" s="12" t="s">
        <v>80</v>
      </c>
      <c r="F31" s="25">
        <v>0.29166666666666669</v>
      </c>
      <c r="G31" s="25">
        <v>0.41666666666666669</v>
      </c>
      <c r="H31" s="19"/>
      <c r="I31" s="27">
        <v>3</v>
      </c>
      <c r="J31" s="27">
        <v>3</v>
      </c>
      <c r="K31" s="26"/>
      <c r="L31" s="26"/>
      <c r="M31" s="27">
        <v>3</v>
      </c>
      <c r="N31" s="27">
        <v>3</v>
      </c>
      <c r="O31" s="27">
        <v>3</v>
      </c>
      <c r="P31" s="27">
        <v>3</v>
      </c>
      <c r="Q31" s="27">
        <v>3</v>
      </c>
      <c r="R31" s="26"/>
      <c r="S31" s="26"/>
      <c r="T31" s="27">
        <v>3</v>
      </c>
      <c r="U31" s="27">
        <v>3</v>
      </c>
      <c r="V31" s="27">
        <v>3</v>
      </c>
      <c r="W31" s="42"/>
      <c r="X31" s="68">
        <v>350</v>
      </c>
      <c r="Y31" s="128">
        <v>0.92</v>
      </c>
      <c r="Z31" s="68">
        <v>28</v>
      </c>
      <c r="AA31" s="68">
        <v>840</v>
      </c>
      <c r="AB31" s="70"/>
    </row>
    <row r="32" spans="2:29" s="28" customFormat="1" x14ac:dyDescent="0.25">
      <c r="B32" s="59" t="s">
        <v>45</v>
      </c>
      <c r="C32" s="24" t="s">
        <v>78</v>
      </c>
      <c r="D32" s="12" t="s">
        <v>28</v>
      </c>
      <c r="E32" s="12" t="s">
        <v>80</v>
      </c>
      <c r="F32" s="25">
        <v>0.41666666666666669</v>
      </c>
      <c r="G32" s="25">
        <v>0.54166666666666663</v>
      </c>
      <c r="H32" s="19"/>
      <c r="I32" s="27">
        <v>3</v>
      </c>
      <c r="J32" s="27">
        <v>3</v>
      </c>
      <c r="K32" s="26"/>
      <c r="L32" s="26"/>
      <c r="M32" s="27">
        <v>3</v>
      </c>
      <c r="N32" s="27">
        <v>3</v>
      </c>
      <c r="O32" s="27">
        <v>3</v>
      </c>
      <c r="P32" s="27">
        <v>3</v>
      </c>
      <c r="Q32" s="27">
        <v>3</v>
      </c>
      <c r="R32" s="26"/>
      <c r="S32" s="26"/>
      <c r="T32" s="27">
        <v>3</v>
      </c>
      <c r="U32" s="27">
        <v>3</v>
      </c>
      <c r="V32" s="27">
        <v>3</v>
      </c>
      <c r="W32" s="42"/>
      <c r="X32" s="68">
        <v>330</v>
      </c>
      <c r="Y32" s="128">
        <v>0.92</v>
      </c>
      <c r="Z32" s="68">
        <v>26.399999999999977</v>
      </c>
      <c r="AA32" s="68">
        <v>791.99999999999932</v>
      </c>
    </row>
    <row r="33" spans="2:29" s="28" customFormat="1" x14ac:dyDescent="0.25">
      <c r="B33" s="59" t="s">
        <v>45</v>
      </c>
      <c r="C33" s="24" t="s">
        <v>67</v>
      </c>
      <c r="D33" s="12" t="s">
        <v>28</v>
      </c>
      <c r="E33" s="12" t="s">
        <v>80</v>
      </c>
      <c r="F33" s="25">
        <v>0.66666666666666663</v>
      </c>
      <c r="G33" s="25">
        <v>0.83333333333333337</v>
      </c>
      <c r="H33" s="19"/>
      <c r="I33" s="27">
        <v>3</v>
      </c>
      <c r="J33" s="27">
        <v>3</v>
      </c>
      <c r="K33" s="26"/>
      <c r="L33" s="26"/>
      <c r="M33" s="27">
        <v>3</v>
      </c>
      <c r="N33" s="27">
        <v>3</v>
      </c>
      <c r="O33" s="27">
        <v>3</v>
      </c>
      <c r="P33" s="27">
        <v>3</v>
      </c>
      <c r="Q33" s="27">
        <v>3</v>
      </c>
      <c r="R33" s="26"/>
      <c r="S33" s="26"/>
      <c r="T33" s="27">
        <v>3</v>
      </c>
      <c r="U33" s="27">
        <v>3</v>
      </c>
      <c r="V33" s="27">
        <v>3</v>
      </c>
      <c r="W33" s="42"/>
      <c r="X33" s="68">
        <v>300</v>
      </c>
      <c r="Y33" s="128">
        <v>0.92</v>
      </c>
      <c r="Z33" s="68">
        <v>24</v>
      </c>
      <c r="AA33" s="68">
        <v>720</v>
      </c>
      <c r="AB33" s="70"/>
    </row>
    <row r="34" spans="2:29" s="28" customFormat="1" x14ac:dyDescent="0.25">
      <c r="B34" s="59" t="s">
        <v>45</v>
      </c>
      <c r="C34" s="24" t="s">
        <v>68</v>
      </c>
      <c r="D34" s="12" t="s">
        <v>28</v>
      </c>
      <c r="E34" s="12" t="s">
        <v>80</v>
      </c>
      <c r="F34" s="25">
        <v>0.83333333333333337</v>
      </c>
      <c r="G34" s="25">
        <v>0.97916666666666663</v>
      </c>
      <c r="H34" s="19"/>
      <c r="I34" s="27">
        <v>3</v>
      </c>
      <c r="J34" s="27">
        <v>3</v>
      </c>
      <c r="K34" s="26"/>
      <c r="L34" s="26"/>
      <c r="M34" s="27">
        <v>3</v>
      </c>
      <c r="N34" s="27">
        <v>3</v>
      </c>
      <c r="O34" s="27">
        <v>3</v>
      </c>
      <c r="P34" s="27">
        <v>3</v>
      </c>
      <c r="Q34" s="27">
        <v>3</v>
      </c>
      <c r="R34" s="26"/>
      <c r="S34" s="26"/>
      <c r="T34" s="27">
        <v>3</v>
      </c>
      <c r="U34" s="27">
        <v>3</v>
      </c>
      <c r="V34" s="27">
        <v>3</v>
      </c>
      <c r="W34" s="42"/>
      <c r="X34" s="68">
        <v>400</v>
      </c>
      <c r="Y34" s="128">
        <v>0.92</v>
      </c>
      <c r="Z34" s="68">
        <v>32</v>
      </c>
      <c r="AA34" s="68">
        <v>960</v>
      </c>
    </row>
    <row r="35" spans="2:29" s="28" customFormat="1" x14ac:dyDescent="0.25">
      <c r="B35" s="59" t="s">
        <v>34</v>
      </c>
      <c r="C35" s="24" t="s">
        <v>35</v>
      </c>
      <c r="D35" s="12" t="s">
        <v>28</v>
      </c>
      <c r="E35" s="12" t="s">
        <v>80</v>
      </c>
      <c r="F35" s="25">
        <v>0.29166666666666669</v>
      </c>
      <c r="G35" s="25">
        <v>0.41666666666666669</v>
      </c>
      <c r="H35" s="19"/>
      <c r="I35" s="27">
        <v>3</v>
      </c>
      <c r="J35" s="27">
        <v>2</v>
      </c>
      <c r="K35" s="26"/>
      <c r="L35" s="26"/>
      <c r="M35" s="27">
        <v>2</v>
      </c>
      <c r="N35" s="27">
        <v>2</v>
      </c>
      <c r="O35" s="27">
        <v>2</v>
      </c>
      <c r="P35" s="27">
        <v>2</v>
      </c>
      <c r="Q35" s="27">
        <v>2</v>
      </c>
      <c r="R35" s="26"/>
      <c r="S35" s="26"/>
      <c r="T35" s="27">
        <v>2</v>
      </c>
      <c r="U35" s="27">
        <v>2</v>
      </c>
      <c r="V35" s="27">
        <v>2</v>
      </c>
      <c r="W35" s="42"/>
      <c r="X35" s="68">
        <v>750</v>
      </c>
      <c r="Y35" s="128">
        <v>0.85</v>
      </c>
      <c r="Z35" s="68">
        <v>112.5</v>
      </c>
      <c r="AA35" s="68">
        <v>2362.5</v>
      </c>
    </row>
    <row r="36" spans="2:29" s="28" customFormat="1" x14ac:dyDescent="0.25">
      <c r="B36" s="59" t="s">
        <v>34</v>
      </c>
      <c r="C36" s="24" t="s">
        <v>92</v>
      </c>
      <c r="D36" s="12" t="s">
        <v>28</v>
      </c>
      <c r="E36" s="12" t="s">
        <v>80</v>
      </c>
      <c r="F36" s="25">
        <v>0.41666666666666669</v>
      </c>
      <c r="G36" s="25">
        <v>0.5</v>
      </c>
      <c r="H36" s="19"/>
      <c r="I36" s="27">
        <v>3</v>
      </c>
      <c r="J36" s="27">
        <v>2</v>
      </c>
      <c r="K36" s="26"/>
      <c r="L36" s="26"/>
      <c r="M36" s="27">
        <v>2</v>
      </c>
      <c r="N36" s="27">
        <v>2</v>
      </c>
      <c r="O36" s="27">
        <v>2</v>
      </c>
      <c r="P36" s="27">
        <v>2</v>
      </c>
      <c r="Q36" s="27">
        <v>2</v>
      </c>
      <c r="R36" s="26"/>
      <c r="S36" s="26"/>
      <c r="T36" s="27">
        <v>2</v>
      </c>
      <c r="U36" s="27">
        <v>2</v>
      </c>
      <c r="V36" s="27">
        <v>2</v>
      </c>
      <c r="W36" s="42"/>
      <c r="X36" s="68">
        <v>617</v>
      </c>
      <c r="Y36" s="128">
        <v>0.85</v>
      </c>
      <c r="Z36" s="68">
        <v>92.550000000000068</v>
      </c>
      <c r="AA36" s="68">
        <v>1943.5500000000015</v>
      </c>
    </row>
    <row r="37" spans="2:29" s="28" customFormat="1" x14ac:dyDescent="0.25">
      <c r="B37" s="59" t="s">
        <v>34</v>
      </c>
      <c r="C37" s="24" t="s">
        <v>93</v>
      </c>
      <c r="D37" s="12" t="s">
        <v>28</v>
      </c>
      <c r="E37" s="12" t="s">
        <v>80</v>
      </c>
      <c r="F37" s="25">
        <v>0.5</v>
      </c>
      <c r="G37" s="25">
        <v>0.5625</v>
      </c>
      <c r="H37" s="19"/>
      <c r="I37" s="27">
        <v>3</v>
      </c>
      <c r="J37" s="27">
        <v>2</v>
      </c>
      <c r="K37" s="26"/>
      <c r="L37" s="26"/>
      <c r="M37" s="27">
        <v>2</v>
      </c>
      <c r="N37" s="27">
        <v>2</v>
      </c>
      <c r="O37" s="27">
        <v>2</v>
      </c>
      <c r="P37" s="27">
        <v>2</v>
      </c>
      <c r="Q37" s="27">
        <v>2</v>
      </c>
      <c r="R37" s="26"/>
      <c r="S37" s="26"/>
      <c r="T37" s="27">
        <v>2</v>
      </c>
      <c r="U37" s="27">
        <v>2</v>
      </c>
      <c r="V37" s="27">
        <v>2</v>
      </c>
      <c r="W37" s="42"/>
      <c r="X37" s="68">
        <v>375</v>
      </c>
      <c r="Y37" s="128">
        <v>0.85</v>
      </c>
      <c r="Z37" s="68">
        <v>56.25</v>
      </c>
      <c r="AA37" s="68">
        <v>1181.25</v>
      </c>
    </row>
    <row r="38" spans="2:29" s="28" customFormat="1" x14ac:dyDescent="0.25">
      <c r="B38" s="59" t="s">
        <v>34</v>
      </c>
      <c r="C38" s="24" t="s">
        <v>57</v>
      </c>
      <c r="D38" s="12" t="s">
        <v>28</v>
      </c>
      <c r="E38" s="12" t="s">
        <v>80</v>
      </c>
      <c r="F38" s="25">
        <v>0.625</v>
      </c>
      <c r="G38" s="25">
        <v>0.66666666666666663</v>
      </c>
      <c r="H38" s="19"/>
      <c r="I38" s="27">
        <v>3</v>
      </c>
      <c r="J38" s="27">
        <v>2</v>
      </c>
      <c r="K38" s="26"/>
      <c r="L38" s="26"/>
      <c r="M38" s="27">
        <v>2</v>
      </c>
      <c r="N38" s="27">
        <v>2</v>
      </c>
      <c r="O38" s="27">
        <v>2</v>
      </c>
      <c r="P38" s="27">
        <v>2</v>
      </c>
      <c r="Q38" s="27">
        <v>2</v>
      </c>
      <c r="R38" s="26"/>
      <c r="S38" s="26"/>
      <c r="T38" s="27">
        <v>2</v>
      </c>
      <c r="U38" s="27">
        <v>2</v>
      </c>
      <c r="V38" s="27">
        <v>2</v>
      </c>
      <c r="W38" s="42"/>
      <c r="X38" s="68">
        <v>397</v>
      </c>
      <c r="Y38" s="128">
        <v>0.85</v>
      </c>
      <c r="Z38" s="68">
        <v>59.550000000000011</v>
      </c>
      <c r="AA38" s="68">
        <v>1250.5500000000002</v>
      </c>
    </row>
    <row r="39" spans="2:29" s="28" customFormat="1" x14ac:dyDescent="0.25">
      <c r="B39" s="59" t="s">
        <v>34</v>
      </c>
      <c r="C39" s="24" t="s">
        <v>36</v>
      </c>
      <c r="D39" s="12" t="s">
        <v>28</v>
      </c>
      <c r="E39" s="12" t="s">
        <v>80</v>
      </c>
      <c r="F39" s="25">
        <v>0.66666666666666663</v>
      </c>
      <c r="G39" s="25">
        <v>0.79166666666666663</v>
      </c>
      <c r="H39" s="19"/>
      <c r="I39" s="27">
        <v>3</v>
      </c>
      <c r="J39" s="27">
        <v>2</v>
      </c>
      <c r="K39" s="26"/>
      <c r="L39" s="26"/>
      <c r="M39" s="27">
        <v>2</v>
      </c>
      <c r="N39" s="27">
        <v>2</v>
      </c>
      <c r="O39" s="27">
        <v>2</v>
      </c>
      <c r="P39" s="27">
        <v>2</v>
      </c>
      <c r="Q39" s="27">
        <v>2</v>
      </c>
      <c r="R39" s="26"/>
      <c r="S39" s="26"/>
      <c r="T39" s="27">
        <v>2</v>
      </c>
      <c r="U39" s="27">
        <v>2</v>
      </c>
      <c r="V39" s="27">
        <v>2</v>
      </c>
      <c r="W39" s="42"/>
      <c r="X39" s="68">
        <v>419</v>
      </c>
      <c r="Y39" s="128">
        <v>0.85</v>
      </c>
      <c r="Z39" s="68">
        <v>62.850000000000023</v>
      </c>
      <c r="AA39" s="68">
        <v>1319.8500000000004</v>
      </c>
      <c r="AB39" s="70"/>
      <c r="AC39" s="71"/>
    </row>
    <row r="40" spans="2:29" s="28" customFormat="1" ht="17.25" customHeight="1" x14ac:dyDescent="0.25">
      <c r="B40" s="59" t="s">
        <v>43</v>
      </c>
      <c r="C40" s="24" t="s">
        <v>61</v>
      </c>
      <c r="D40" s="12" t="s">
        <v>28</v>
      </c>
      <c r="E40" s="12" t="s">
        <v>80</v>
      </c>
      <c r="F40" s="25">
        <v>0.29166666666666669</v>
      </c>
      <c r="G40" s="25">
        <v>0.39583333333333331</v>
      </c>
      <c r="H40" s="69"/>
      <c r="I40" s="27">
        <v>3</v>
      </c>
      <c r="J40" s="27">
        <v>2</v>
      </c>
      <c r="K40" s="26"/>
      <c r="L40" s="26"/>
      <c r="M40" s="27">
        <v>2</v>
      </c>
      <c r="N40" s="27">
        <v>3</v>
      </c>
      <c r="O40" s="27">
        <v>3</v>
      </c>
      <c r="P40" s="27">
        <v>2</v>
      </c>
      <c r="Q40" s="27">
        <v>2</v>
      </c>
      <c r="R40" s="26"/>
      <c r="S40" s="26"/>
      <c r="T40" s="27">
        <v>2</v>
      </c>
      <c r="U40" s="27">
        <v>2</v>
      </c>
      <c r="V40" s="27">
        <v>2</v>
      </c>
      <c r="W40" s="42"/>
      <c r="X40" s="68">
        <v>600</v>
      </c>
      <c r="Y40" s="128">
        <v>0.95</v>
      </c>
      <c r="Z40" s="68">
        <v>30</v>
      </c>
      <c r="AA40" s="68">
        <v>690</v>
      </c>
      <c r="AC40" s="70"/>
    </row>
    <row r="41" spans="2:29" s="28" customFormat="1" x14ac:dyDescent="0.25">
      <c r="B41" s="59" t="s">
        <v>43</v>
      </c>
      <c r="C41" s="24" t="s">
        <v>94</v>
      </c>
      <c r="D41" s="12" t="s">
        <v>28</v>
      </c>
      <c r="E41" s="12" t="s">
        <v>80</v>
      </c>
      <c r="F41" s="25">
        <v>0.5</v>
      </c>
      <c r="G41" s="25">
        <v>0.58333333333333337</v>
      </c>
      <c r="H41" s="69"/>
      <c r="I41" s="27">
        <v>2</v>
      </c>
      <c r="J41" s="27">
        <v>3</v>
      </c>
      <c r="K41" s="26"/>
      <c r="L41" s="26"/>
      <c r="M41" s="27">
        <v>2</v>
      </c>
      <c r="N41" s="27">
        <v>2</v>
      </c>
      <c r="O41" s="27">
        <v>2</v>
      </c>
      <c r="P41" s="27">
        <v>2</v>
      </c>
      <c r="Q41" s="27">
        <v>3</v>
      </c>
      <c r="R41" s="26"/>
      <c r="S41" s="26"/>
      <c r="T41" s="27">
        <v>3</v>
      </c>
      <c r="U41" s="27">
        <v>2</v>
      </c>
      <c r="V41" s="27">
        <v>2</v>
      </c>
      <c r="W41" s="42"/>
      <c r="X41" s="68">
        <v>480</v>
      </c>
      <c r="Y41" s="128">
        <v>0.95</v>
      </c>
      <c r="Z41" s="68">
        <v>24</v>
      </c>
      <c r="AA41" s="68">
        <v>552</v>
      </c>
      <c r="AC41" s="70"/>
    </row>
    <row r="42" spans="2:29" s="28" customFormat="1" x14ac:dyDescent="0.25">
      <c r="B42" s="59" t="s">
        <v>43</v>
      </c>
      <c r="C42" s="24" t="s">
        <v>62</v>
      </c>
      <c r="D42" s="12" t="s">
        <v>28</v>
      </c>
      <c r="E42" s="12" t="s">
        <v>80</v>
      </c>
      <c r="F42" s="25">
        <v>0.58333333333333337</v>
      </c>
      <c r="G42" s="25">
        <v>0.625</v>
      </c>
      <c r="H42" s="69"/>
      <c r="I42" s="27"/>
      <c r="J42" s="27"/>
      <c r="K42" s="26"/>
      <c r="L42" s="26"/>
      <c r="M42" s="27"/>
      <c r="N42" s="27"/>
      <c r="O42" s="27">
        <v>2</v>
      </c>
      <c r="P42" s="27"/>
      <c r="Q42" s="27"/>
      <c r="R42" s="26"/>
      <c r="S42" s="26"/>
      <c r="T42" s="27"/>
      <c r="U42" s="27"/>
      <c r="V42" s="27">
        <v>2</v>
      </c>
      <c r="W42" s="42"/>
      <c r="X42" s="68">
        <v>480</v>
      </c>
      <c r="Y42" s="128">
        <v>0.95</v>
      </c>
      <c r="Z42" s="68">
        <v>24</v>
      </c>
      <c r="AA42" s="68">
        <v>96</v>
      </c>
    </row>
    <row r="43" spans="2:29" s="28" customFormat="1" x14ac:dyDescent="0.25">
      <c r="B43" s="59" t="s">
        <v>43</v>
      </c>
      <c r="C43" s="24" t="s">
        <v>63</v>
      </c>
      <c r="D43" s="12" t="s">
        <v>28</v>
      </c>
      <c r="E43" s="12" t="s">
        <v>80</v>
      </c>
      <c r="F43" s="25">
        <v>0.83333333333333337</v>
      </c>
      <c r="G43" s="25">
        <v>0.875</v>
      </c>
      <c r="H43" s="69"/>
      <c r="I43" s="27">
        <v>3</v>
      </c>
      <c r="J43" s="27">
        <v>2</v>
      </c>
      <c r="K43" s="26"/>
      <c r="L43" s="26"/>
      <c r="M43" s="27">
        <v>2</v>
      </c>
      <c r="N43" s="27">
        <v>3</v>
      </c>
      <c r="O43" s="27">
        <v>2</v>
      </c>
      <c r="P43" s="27">
        <v>3</v>
      </c>
      <c r="Q43" s="27">
        <v>2</v>
      </c>
      <c r="R43" s="26"/>
      <c r="S43" s="26"/>
      <c r="T43" s="27">
        <v>2</v>
      </c>
      <c r="U43" s="27">
        <v>3</v>
      </c>
      <c r="V43" s="27">
        <v>2</v>
      </c>
      <c r="W43" s="42"/>
      <c r="X43" s="68">
        <v>480</v>
      </c>
      <c r="Y43" s="128">
        <v>0.95</v>
      </c>
      <c r="Z43" s="68">
        <v>24</v>
      </c>
      <c r="AA43" s="68">
        <v>576</v>
      </c>
      <c r="AB43" s="70"/>
      <c r="AC43" s="70"/>
    </row>
    <row r="44" spans="2:29" s="28" customFormat="1" ht="17.25" customHeight="1" x14ac:dyDescent="0.25">
      <c r="B44" s="59" t="s">
        <v>40</v>
      </c>
      <c r="C44" s="24" t="s">
        <v>86</v>
      </c>
      <c r="D44" s="12" t="s">
        <v>28</v>
      </c>
      <c r="E44" s="12" t="s">
        <v>80</v>
      </c>
      <c r="F44" s="25">
        <v>0.29166666666666669</v>
      </c>
      <c r="G44" s="25">
        <v>0.39583333333333331</v>
      </c>
      <c r="H44" s="19"/>
      <c r="I44" s="27">
        <v>2</v>
      </c>
      <c r="J44" s="27">
        <v>2</v>
      </c>
      <c r="K44" s="26"/>
      <c r="L44" s="26"/>
      <c r="M44" s="27">
        <v>2</v>
      </c>
      <c r="N44" s="27">
        <v>2</v>
      </c>
      <c r="O44" s="27">
        <v>2</v>
      </c>
      <c r="P44" s="27">
        <v>1</v>
      </c>
      <c r="Q44" s="27">
        <v>1</v>
      </c>
      <c r="R44" s="26"/>
      <c r="S44" s="26"/>
      <c r="T44" s="27">
        <v>2</v>
      </c>
      <c r="U44" s="27">
        <v>1</v>
      </c>
      <c r="V44" s="27">
        <v>1</v>
      </c>
      <c r="W44" s="42"/>
      <c r="X44" s="68">
        <v>685</v>
      </c>
      <c r="Y44" s="128">
        <v>0.92</v>
      </c>
      <c r="Z44" s="68">
        <v>54.799999999999955</v>
      </c>
      <c r="AA44" s="68">
        <v>876.79999999999927</v>
      </c>
      <c r="AC44" s="70"/>
    </row>
    <row r="45" spans="2:29" s="28" customFormat="1" x14ac:dyDescent="0.25">
      <c r="B45" s="59" t="s">
        <v>40</v>
      </c>
      <c r="C45" s="24" t="s">
        <v>56</v>
      </c>
      <c r="D45" s="12" t="s">
        <v>28</v>
      </c>
      <c r="E45" s="12" t="s">
        <v>80</v>
      </c>
      <c r="F45" s="25">
        <v>0.77083333333333337</v>
      </c>
      <c r="G45" s="25">
        <v>0.83333333333333337</v>
      </c>
      <c r="H45" s="19"/>
      <c r="I45" s="27">
        <v>1</v>
      </c>
      <c r="J45" s="27">
        <v>2</v>
      </c>
      <c r="K45" s="26"/>
      <c r="L45" s="26"/>
      <c r="M45" s="27">
        <v>1</v>
      </c>
      <c r="N45" s="27">
        <v>1</v>
      </c>
      <c r="O45" s="27">
        <v>1</v>
      </c>
      <c r="P45" s="27">
        <v>2</v>
      </c>
      <c r="Q45" s="27">
        <v>2</v>
      </c>
      <c r="R45" s="26"/>
      <c r="S45" s="26"/>
      <c r="T45" s="27">
        <v>1</v>
      </c>
      <c r="U45" s="27">
        <v>2</v>
      </c>
      <c r="V45" s="27">
        <v>2</v>
      </c>
      <c r="W45" s="42"/>
      <c r="X45" s="68">
        <v>515</v>
      </c>
      <c r="Y45" s="128">
        <v>0.92</v>
      </c>
      <c r="Z45" s="68">
        <v>41.199999999999989</v>
      </c>
      <c r="AA45" s="68">
        <v>617.99999999999977</v>
      </c>
    </row>
    <row r="46" spans="2:29" s="28" customFormat="1" x14ac:dyDescent="0.25">
      <c r="B46" s="59" t="s">
        <v>48</v>
      </c>
      <c r="C46" s="24" t="s">
        <v>87</v>
      </c>
      <c r="D46" s="12" t="s">
        <v>28</v>
      </c>
      <c r="E46" s="12" t="s">
        <v>80</v>
      </c>
      <c r="F46" s="25">
        <v>0.25</v>
      </c>
      <c r="G46" s="25">
        <v>0.54166666666666663</v>
      </c>
      <c r="H46" s="19"/>
      <c r="I46" s="27">
        <v>4</v>
      </c>
      <c r="J46" s="27">
        <v>4</v>
      </c>
      <c r="K46" s="26"/>
      <c r="L46" s="26"/>
      <c r="M46" s="27">
        <v>4</v>
      </c>
      <c r="N46" s="27">
        <v>4</v>
      </c>
      <c r="O46" s="27">
        <v>4</v>
      </c>
      <c r="P46" s="27">
        <v>4</v>
      </c>
      <c r="Q46" s="27">
        <v>4</v>
      </c>
      <c r="R46" s="26"/>
      <c r="S46" s="26"/>
      <c r="T46" s="27">
        <v>4</v>
      </c>
      <c r="U46" s="27">
        <v>4</v>
      </c>
      <c r="V46" s="27">
        <v>4</v>
      </c>
      <c r="W46" s="42"/>
      <c r="X46" s="68">
        <v>120</v>
      </c>
      <c r="Y46" s="128">
        <v>0.92</v>
      </c>
      <c r="Z46" s="68">
        <v>9.5999999999999943</v>
      </c>
      <c r="AA46" s="68">
        <v>383.99999999999977</v>
      </c>
    </row>
    <row r="47" spans="2:29" s="28" customFormat="1" x14ac:dyDescent="0.25">
      <c r="B47" s="59" t="s">
        <v>48</v>
      </c>
      <c r="C47" s="24" t="s">
        <v>91</v>
      </c>
      <c r="D47" s="12" t="s">
        <v>28</v>
      </c>
      <c r="E47" s="12" t="s">
        <v>80</v>
      </c>
      <c r="F47" s="25">
        <v>0.54166666666666663</v>
      </c>
      <c r="G47" s="25">
        <v>0.58333333333333337</v>
      </c>
      <c r="H47" s="19"/>
      <c r="I47" s="27">
        <v>4</v>
      </c>
      <c r="J47" s="27">
        <v>4</v>
      </c>
      <c r="K47" s="26"/>
      <c r="L47" s="26"/>
      <c r="M47" s="27">
        <v>4</v>
      </c>
      <c r="N47" s="27">
        <v>4</v>
      </c>
      <c r="O47" s="27">
        <v>4</v>
      </c>
      <c r="P47" s="27">
        <v>4</v>
      </c>
      <c r="Q47" s="27">
        <v>4</v>
      </c>
      <c r="R47" s="26"/>
      <c r="S47" s="26"/>
      <c r="T47" s="27">
        <v>4</v>
      </c>
      <c r="U47" s="27">
        <v>4</v>
      </c>
      <c r="V47" s="27">
        <v>4</v>
      </c>
      <c r="W47" s="42"/>
      <c r="X47" s="68">
        <v>135</v>
      </c>
      <c r="Y47" s="128">
        <v>0.92</v>
      </c>
      <c r="Z47" s="68">
        <v>10.799999999999997</v>
      </c>
      <c r="AA47" s="68">
        <v>431.99999999999989</v>
      </c>
    </row>
    <row r="48" spans="2:29" s="28" customFormat="1" x14ac:dyDescent="0.25">
      <c r="B48" s="59" t="s">
        <v>48</v>
      </c>
      <c r="C48" s="24" t="s">
        <v>88</v>
      </c>
      <c r="D48" s="12" t="s">
        <v>28</v>
      </c>
      <c r="E48" s="12" t="s">
        <v>80</v>
      </c>
      <c r="F48" s="25">
        <v>0.58333333333333337</v>
      </c>
      <c r="G48" s="25">
        <v>0.625</v>
      </c>
      <c r="H48" s="19"/>
      <c r="I48" s="27">
        <v>3</v>
      </c>
      <c r="J48" s="27">
        <v>3</v>
      </c>
      <c r="K48" s="26"/>
      <c r="L48" s="26"/>
      <c r="M48" s="27">
        <v>3</v>
      </c>
      <c r="N48" s="27">
        <v>3</v>
      </c>
      <c r="O48" s="27">
        <v>4</v>
      </c>
      <c r="P48" s="27">
        <v>4</v>
      </c>
      <c r="Q48" s="27">
        <v>3</v>
      </c>
      <c r="R48" s="26"/>
      <c r="S48" s="26"/>
      <c r="T48" s="27">
        <v>3</v>
      </c>
      <c r="U48" s="27">
        <v>3</v>
      </c>
      <c r="V48" s="27">
        <v>3</v>
      </c>
      <c r="W48" s="42"/>
      <c r="X48" s="68">
        <v>120</v>
      </c>
      <c r="Y48" s="128">
        <v>0.92</v>
      </c>
      <c r="Z48" s="68">
        <v>9.5999999999999943</v>
      </c>
      <c r="AA48" s="68">
        <v>307.19999999999982</v>
      </c>
    </row>
    <row r="49" spans="2:27" s="28" customFormat="1" x14ac:dyDescent="0.25">
      <c r="B49" s="59" t="s">
        <v>48</v>
      </c>
      <c r="C49" s="24" t="s">
        <v>75</v>
      </c>
      <c r="D49" s="12" t="s">
        <v>28</v>
      </c>
      <c r="E49" s="12" t="s">
        <v>80</v>
      </c>
      <c r="F49" s="25">
        <v>0.625</v>
      </c>
      <c r="G49" s="25">
        <v>0.66666666666666663</v>
      </c>
      <c r="H49" s="19"/>
      <c r="I49" s="27">
        <v>3</v>
      </c>
      <c r="J49" s="27">
        <v>3</v>
      </c>
      <c r="K49" s="26"/>
      <c r="L49" s="26"/>
      <c r="M49" s="27">
        <v>3</v>
      </c>
      <c r="N49" s="27">
        <v>4</v>
      </c>
      <c r="O49" s="27">
        <v>3</v>
      </c>
      <c r="P49" s="27">
        <v>3</v>
      </c>
      <c r="Q49" s="27">
        <v>3</v>
      </c>
      <c r="R49" s="26"/>
      <c r="S49" s="26"/>
      <c r="T49" s="27">
        <v>3</v>
      </c>
      <c r="U49" s="27">
        <v>4</v>
      </c>
      <c r="V49" s="27">
        <v>3</v>
      </c>
      <c r="W49" s="42"/>
      <c r="X49" s="68">
        <v>100</v>
      </c>
      <c r="Y49" s="128">
        <v>0.92</v>
      </c>
      <c r="Z49" s="68">
        <v>8</v>
      </c>
      <c r="AA49" s="68">
        <v>256</v>
      </c>
    </row>
    <row r="50" spans="2:27" s="28" customFormat="1" x14ac:dyDescent="0.25">
      <c r="B50" s="59" t="s">
        <v>48</v>
      </c>
      <c r="C50" s="24" t="s">
        <v>74</v>
      </c>
      <c r="D50" s="12" t="s">
        <v>28</v>
      </c>
      <c r="E50" s="12" t="s">
        <v>80</v>
      </c>
      <c r="F50" s="25">
        <v>0.66666666666666663</v>
      </c>
      <c r="G50" s="25">
        <v>0.83333333333333337</v>
      </c>
      <c r="H50" s="19"/>
      <c r="I50" s="27">
        <v>3</v>
      </c>
      <c r="J50" s="27">
        <v>3</v>
      </c>
      <c r="K50" s="26"/>
      <c r="L50" s="26"/>
      <c r="M50" s="27">
        <v>3</v>
      </c>
      <c r="N50" s="27">
        <v>3</v>
      </c>
      <c r="O50" s="27">
        <v>3</v>
      </c>
      <c r="P50" s="27">
        <v>3</v>
      </c>
      <c r="Q50" s="27">
        <v>3</v>
      </c>
      <c r="R50" s="26"/>
      <c r="S50" s="26"/>
      <c r="T50" s="27">
        <v>3</v>
      </c>
      <c r="U50" s="27">
        <v>3</v>
      </c>
      <c r="V50" s="27">
        <v>3</v>
      </c>
      <c r="W50" s="42"/>
      <c r="X50" s="68">
        <v>120</v>
      </c>
      <c r="Y50" s="128">
        <v>0.92</v>
      </c>
      <c r="Z50" s="68">
        <v>9.5999999999999943</v>
      </c>
      <c r="AA50" s="68">
        <v>287.99999999999983</v>
      </c>
    </row>
    <row r="51" spans="2:27" s="28" customFormat="1" x14ac:dyDescent="0.25">
      <c r="B51" s="59" t="s">
        <v>48</v>
      </c>
      <c r="C51" s="24" t="s">
        <v>95</v>
      </c>
      <c r="D51" s="12" t="s">
        <v>28</v>
      </c>
      <c r="E51" s="12" t="s">
        <v>80</v>
      </c>
      <c r="F51" s="25">
        <v>0.83333333333333337</v>
      </c>
      <c r="G51" s="25">
        <v>0.875</v>
      </c>
      <c r="H51" s="19"/>
      <c r="I51" s="27">
        <v>3</v>
      </c>
      <c r="J51" s="27">
        <v>3</v>
      </c>
      <c r="K51" s="26"/>
      <c r="L51" s="26"/>
      <c r="M51" s="27">
        <v>3</v>
      </c>
      <c r="N51" s="27">
        <v>3</v>
      </c>
      <c r="O51" s="27">
        <v>3</v>
      </c>
      <c r="P51" s="27">
        <v>3</v>
      </c>
      <c r="Q51" s="27">
        <v>3</v>
      </c>
      <c r="R51" s="26"/>
      <c r="S51" s="26"/>
      <c r="T51" s="27">
        <v>3</v>
      </c>
      <c r="U51" s="27">
        <v>3</v>
      </c>
      <c r="V51" s="27">
        <v>3</v>
      </c>
      <c r="W51" s="42"/>
      <c r="X51" s="68">
        <v>120</v>
      </c>
      <c r="Y51" s="128">
        <v>0.92</v>
      </c>
      <c r="Z51" s="68">
        <v>9.5999999999999943</v>
      </c>
      <c r="AA51" s="68">
        <v>287.99999999999983</v>
      </c>
    </row>
    <row r="52" spans="2:27" s="28" customFormat="1" x14ac:dyDescent="0.25">
      <c r="B52" s="59" t="s">
        <v>38</v>
      </c>
      <c r="C52" s="24" t="s">
        <v>52</v>
      </c>
      <c r="D52" s="12" t="s">
        <v>28</v>
      </c>
      <c r="E52" s="12" t="s">
        <v>80</v>
      </c>
      <c r="F52" s="25">
        <v>0.29166666666666669</v>
      </c>
      <c r="G52" s="25">
        <v>0.41666666666666669</v>
      </c>
      <c r="H52" s="19"/>
      <c r="I52" s="27">
        <v>2</v>
      </c>
      <c r="J52" s="27">
        <v>2</v>
      </c>
      <c r="K52" s="26"/>
      <c r="L52" s="26"/>
      <c r="M52" s="27">
        <v>2</v>
      </c>
      <c r="N52" s="27">
        <v>2</v>
      </c>
      <c r="O52" s="27">
        <v>2</v>
      </c>
      <c r="P52" s="27">
        <v>1</v>
      </c>
      <c r="Q52" s="27">
        <v>1</v>
      </c>
      <c r="R52" s="26"/>
      <c r="S52" s="26"/>
      <c r="T52" s="27">
        <v>2</v>
      </c>
      <c r="U52" s="27">
        <v>2</v>
      </c>
      <c r="V52" s="27">
        <v>2</v>
      </c>
      <c r="W52" s="42"/>
      <c r="X52" s="68">
        <v>350</v>
      </c>
      <c r="Y52" s="128">
        <v>0.92</v>
      </c>
      <c r="Z52" s="68">
        <v>28</v>
      </c>
      <c r="AA52" s="68">
        <v>504</v>
      </c>
    </row>
    <row r="53" spans="2:27" s="28" customFormat="1" x14ac:dyDescent="0.25">
      <c r="B53" s="59" t="s">
        <v>42</v>
      </c>
      <c r="C53" s="24" t="s">
        <v>60</v>
      </c>
      <c r="D53" s="12" t="s">
        <v>28</v>
      </c>
      <c r="E53" s="12" t="s">
        <v>80</v>
      </c>
      <c r="F53" s="25">
        <v>0.66666666666666663</v>
      </c>
      <c r="G53" s="25">
        <v>0.70833333333333337</v>
      </c>
      <c r="H53" s="19"/>
      <c r="I53" s="27">
        <v>2</v>
      </c>
      <c r="J53" s="27">
        <v>2</v>
      </c>
      <c r="K53" s="26"/>
      <c r="L53" s="26"/>
      <c r="M53" s="27">
        <v>3</v>
      </c>
      <c r="N53" s="27">
        <v>2</v>
      </c>
      <c r="O53" s="27">
        <v>2</v>
      </c>
      <c r="P53" s="27">
        <v>2</v>
      </c>
      <c r="Q53" s="27">
        <v>1</v>
      </c>
      <c r="R53" s="26"/>
      <c r="S53" s="26"/>
      <c r="T53" s="27">
        <v>3</v>
      </c>
      <c r="U53" s="27">
        <v>2</v>
      </c>
      <c r="V53" s="27">
        <v>2</v>
      </c>
      <c r="W53" s="42"/>
      <c r="X53" s="68">
        <v>300</v>
      </c>
      <c r="Y53" s="128">
        <v>0.92</v>
      </c>
      <c r="Z53" s="68">
        <v>24</v>
      </c>
      <c r="AA53" s="68">
        <v>504</v>
      </c>
    </row>
    <row r="54" spans="2:27" s="28" customFormat="1" x14ac:dyDescent="0.25">
      <c r="B54" s="59" t="s">
        <v>47</v>
      </c>
      <c r="C54" s="24" t="s">
        <v>71</v>
      </c>
      <c r="D54" s="12" t="s">
        <v>28</v>
      </c>
      <c r="E54" s="12" t="s">
        <v>80</v>
      </c>
      <c r="F54" s="25">
        <v>0.29166666666666669</v>
      </c>
      <c r="G54" s="25">
        <v>0.33333333333333331</v>
      </c>
      <c r="H54" s="19"/>
      <c r="I54" s="27">
        <v>2</v>
      </c>
      <c r="J54" s="27">
        <v>2</v>
      </c>
      <c r="K54" s="26"/>
      <c r="L54" s="26"/>
      <c r="M54" s="27">
        <v>2</v>
      </c>
      <c r="N54" s="27">
        <v>2</v>
      </c>
      <c r="O54" s="27">
        <v>2</v>
      </c>
      <c r="P54" s="27">
        <v>2</v>
      </c>
      <c r="Q54" s="27">
        <v>2</v>
      </c>
      <c r="R54" s="26"/>
      <c r="S54" s="26"/>
      <c r="T54" s="27">
        <v>2</v>
      </c>
      <c r="U54" s="27">
        <v>2</v>
      </c>
      <c r="V54" s="27">
        <v>2</v>
      </c>
      <c r="W54" s="42"/>
      <c r="X54" s="68">
        <v>319</v>
      </c>
      <c r="Y54" s="128">
        <v>0.92</v>
      </c>
      <c r="Z54" s="68">
        <v>25.519999999999982</v>
      </c>
      <c r="AA54" s="68">
        <v>510.39999999999964</v>
      </c>
    </row>
    <row r="55" spans="2:27" s="28" customFormat="1" x14ac:dyDescent="0.25">
      <c r="B55" s="59" t="s">
        <v>49</v>
      </c>
      <c r="C55" s="24" t="s">
        <v>72</v>
      </c>
      <c r="D55" s="12" t="s">
        <v>28</v>
      </c>
      <c r="E55" s="12" t="s">
        <v>80</v>
      </c>
      <c r="F55" s="25">
        <v>0.70833333333333337</v>
      </c>
      <c r="G55" s="25">
        <v>0.91666666666666663</v>
      </c>
      <c r="H55" s="19"/>
      <c r="I55" s="27">
        <v>4</v>
      </c>
      <c r="J55" s="27">
        <v>4</v>
      </c>
      <c r="K55" s="26"/>
      <c r="L55" s="26"/>
      <c r="M55" s="27">
        <v>4</v>
      </c>
      <c r="N55" s="27">
        <v>3</v>
      </c>
      <c r="O55" s="27">
        <v>4</v>
      </c>
      <c r="P55" s="27">
        <v>3</v>
      </c>
      <c r="Q55" s="27">
        <v>4</v>
      </c>
      <c r="R55" s="26"/>
      <c r="S55" s="26"/>
      <c r="T55" s="27">
        <v>4</v>
      </c>
      <c r="U55" s="27">
        <v>4</v>
      </c>
      <c r="V55" s="27">
        <v>3</v>
      </c>
      <c r="W55" s="42"/>
      <c r="X55" s="68">
        <v>135</v>
      </c>
      <c r="Y55" s="128">
        <v>0.92</v>
      </c>
      <c r="Z55" s="68">
        <v>10.799999999999997</v>
      </c>
      <c r="AA55" s="68">
        <v>399.59999999999991</v>
      </c>
    </row>
    <row r="56" spans="2:27" ht="15.75" thickBot="1" x14ac:dyDescent="0.3">
      <c r="B56" s="44"/>
      <c r="I56" s="37"/>
      <c r="J56" s="37"/>
      <c r="K56" s="37"/>
      <c r="L56" s="45">
        <v>192</v>
      </c>
      <c r="M56" s="37"/>
      <c r="N56" s="37"/>
      <c r="O56" s="37"/>
      <c r="P56" s="37"/>
      <c r="Q56" s="37"/>
      <c r="R56" s="37"/>
      <c r="S56" s="45">
        <v>422</v>
      </c>
      <c r="T56" s="45"/>
      <c r="U56" s="45"/>
      <c r="V56" s="45">
        <v>242</v>
      </c>
    </row>
    <row r="57" spans="2:27" ht="15.75" thickTop="1" x14ac:dyDescent="0.25">
      <c r="B57" s="44"/>
      <c r="C57" s="16"/>
      <c r="Y57" s="50"/>
      <c r="Z57" s="51"/>
      <c r="AA57" s="52"/>
    </row>
    <row r="58" spans="2:27" x14ac:dyDescent="0.25">
      <c r="Y58" s="53"/>
      <c r="Z58" s="8" t="s">
        <v>9</v>
      </c>
      <c r="AA58" s="54">
        <v>75691.759999999995</v>
      </c>
    </row>
    <row r="59" spans="2:27" x14ac:dyDescent="0.25">
      <c r="Y59" s="53"/>
      <c r="Z59" s="8" t="s">
        <v>12</v>
      </c>
      <c r="AA59" s="54">
        <v>15895.269599999998</v>
      </c>
    </row>
    <row r="60" spans="2:27" x14ac:dyDescent="0.25">
      <c r="Y60" s="53"/>
      <c r="Z60" s="8" t="s">
        <v>77</v>
      </c>
      <c r="AA60" s="54">
        <v>91587.029599999994</v>
      </c>
    </row>
    <row r="61" spans="2:27" ht="15.75" thickBot="1" x14ac:dyDescent="0.3">
      <c r="Y61" s="55"/>
      <c r="Z61" s="56"/>
      <c r="AA61" s="57"/>
    </row>
    <row r="62" spans="2:27" ht="15.75" thickTop="1" x14ac:dyDescent="0.25"/>
  </sheetData>
  <mergeCells count="12">
    <mergeCell ref="X6:AA6"/>
    <mergeCell ref="B7:B8"/>
    <mergeCell ref="C7:C8"/>
    <mergeCell ref="D7:D8"/>
    <mergeCell ref="E7:E8"/>
    <mergeCell ref="F7:F8"/>
    <mergeCell ref="G7:G8"/>
    <mergeCell ref="X7:X8"/>
    <mergeCell ref="Y7:Y8"/>
    <mergeCell ref="Z7:Z8"/>
    <mergeCell ref="AA7:AA8"/>
    <mergeCell ref="I6:V6"/>
  </mergeCells>
  <conditionalFormatting sqref="W7">
    <cfRule type="cellIs" dxfId="85" priority="389" operator="equal">
      <formula>"D"</formula>
    </cfRule>
    <cfRule type="cellIs" dxfId="84" priority="390" operator="equal">
      <formula>"S"</formula>
    </cfRule>
  </conditionalFormatting>
  <conditionalFormatting sqref="W7">
    <cfRule type="cellIs" dxfId="83" priority="387" operator="equal">
      <formula>"D"</formula>
    </cfRule>
    <cfRule type="cellIs" dxfId="82" priority="388" operator="equal">
      <formula>"S"</formula>
    </cfRule>
  </conditionalFormatting>
  <conditionalFormatting sqref="W7">
    <cfRule type="cellIs" dxfId="81" priority="397" operator="equal">
      <formula>"D"</formula>
    </cfRule>
    <cfRule type="cellIs" dxfId="80" priority="398" operator="equal">
      <formula>"S"</formula>
    </cfRule>
  </conditionalFormatting>
  <conditionalFormatting sqref="W7">
    <cfRule type="cellIs" dxfId="79" priority="395" operator="equal">
      <formula>"D"</formula>
    </cfRule>
    <cfRule type="cellIs" dxfId="78" priority="396" operator="equal">
      <formula>"S"</formula>
    </cfRule>
  </conditionalFormatting>
  <conditionalFormatting sqref="W7">
    <cfRule type="cellIs" dxfId="77" priority="399" operator="equal">
      <formula>"D"</formula>
    </cfRule>
    <cfRule type="cellIs" dxfId="76" priority="400" operator="equal">
      <formula>"S"</formula>
    </cfRule>
  </conditionalFormatting>
  <conditionalFormatting sqref="W7">
    <cfRule type="cellIs" dxfId="75" priority="391" operator="equal">
      <formula>"D"</formula>
    </cfRule>
    <cfRule type="cellIs" dxfId="74" priority="392" operator="equal">
      <formula>"S"</formula>
    </cfRule>
  </conditionalFormatting>
  <conditionalFormatting sqref="W7">
    <cfRule type="cellIs" dxfId="73" priority="393" operator="equal">
      <formula>"D"</formula>
    </cfRule>
    <cfRule type="cellIs" dxfId="72" priority="394" operator="equal">
      <formula>"S"</formula>
    </cfRule>
  </conditionalFormatting>
  <conditionalFormatting sqref="I7:J7">
    <cfRule type="cellIs" dxfId="71" priority="73" operator="equal">
      <formula>"D"</formula>
    </cfRule>
    <cfRule type="cellIs" dxfId="70" priority="74" operator="equal">
      <formula>"S"</formula>
    </cfRule>
  </conditionalFormatting>
  <conditionalFormatting sqref="I7:J7">
    <cfRule type="cellIs" dxfId="69" priority="83" operator="equal">
      <formula>"D"</formula>
    </cfRule>
    <cfRule type="cellIs" dxfId="68" priority="84" operator="equal">
      <formula>"S"</formula>
    </cfRule>
  </conditionalFormatting>
  <conditionalFormatting sqref="J7:M7">
    <cfRule type="cellIs" dxfId="67" priority="81" operator="equal">
      <formula>"D"</formula>
    </cfRule>
    <cfRule type="cellIs" dxfId="66" priority="82" operator="equal">
      <formula>"S"</formula>
    </cfRule>
  </conditionalFormatting>
  <conditionalFormatting sqref="M7:N7">
    <cfRule type="cellIs" dxfId="65" priority="79" operator="equal">
      <formula>"D"</formula>
    </cfRule>
    <cfRule type="cellIs" dxfId="64" priority="80" operator="equal">
      <formula>"S"</formula>
    </cfRule>
  </conditionalFormatting>
  <conditionalFormatting sqref="M7:N7">
    <cfRule type="cellIs" dxfId="63" priority="77" operator="equal">
      <formula>"D"</formula>
    </cfRule>
    <cfRule type="cellIs" dxfId="62" priority="78" operator="equal">
      <formula>"S"</formula>
    </cfRule>
  </conditionalFormatting>
  <conditionalFormatting sqref="J7:N7">
    <cfRule type="cellIs" dxfId="61" priority="93" operator="equal">
      <formula>"D"</formula>
    </cfRule>
    <cfRule type="cellIs" dxfId="60" priority="94" operator="equal">
      <formula>"S"</formula>
    </cfRule>
  </conditionalFormatting>
  <conditionalFormatting sqref="N7">
    <cfRule type="cellIs" dxfId="59" priority="91" operator="equal">
      <formula>"D"</formula>
    </cfRule>
    <cfRule type="cellIs" dxfId="58" priority="92" operator="equal">
      <formula>"S"</formula>
    </cfRule>
  </conditionalFormatting>
  <conditionalFormatting sqref="K7:M7">
    <cfRule type="cellIs" dxfId="57" priority="87" operator="equal">
      <formula>"D"</formula>
    </cfRule>
    <cfRule type="cellIs" dxfId="56" priority="88" operator="equal">
      <formula>"S"</formula>
    </cfRule>
  </conditionalFormatting>
  <conditionalFormatting sqref="I7:K7">
    <cfRule type="cellIs" dxfId="55" priority="85" operator="equal">
      <formula>"D"</formula>
    </cfRule>
    <cfRule type="cellIs" dxfId="54" priority="86" operator="equal">
      <formula>"S"</formula>
    </cfRule>
  </conditionalFormatting>
  <conditionalFormatting sqref="O7:Q7">
    <cfRule type="cellIs" dxfId="53" priority="41" operator="equal">
      <formula>"D"</formula>
    </cfRule>
    <cfRule type="cellIs" dxfId="52" priority="42" operator="equal">
      <formula>"S"</formula>
    </cfRule>
  </conditionalFormatting>
  <conditionalFormatting sqref="O7:Q7">
    <cfRule type="cellIs" dxfId="51" priority="43" operator="equal">
      <formula>"D"</formula>
    </cfRule>
    <cfRule type="cellIs" dxfId="50" priority="44" operator="equal">
      <formula>"S"</formula>
    </cfRule>
  </conditionalFormatting>
  <conditionalFormatting sqref="R7:S7">
    <cfRule type="cellIs" dxfId="49" priority="27" operator="equal">
      <formula>"D"</formula>
    </cfRule>
    <cfRule type="cellIs" dxfId="48" priority="28" operator="equal">
      <formula>"S"</formula>
    </cfRule>
  </conditionalFormatting>
  <conditionalFormatting sqref="R7:S7">
    <cfRule type="cellIs" dxfId="47" priority="21" operator="equal">
      <formula>"D"</formula>
    </cfRule>
    <cfRule type="cellIs" dxfId="46" priority="22" operator="equal">
      <formula>"S"</formula>
    </cfRule>
  </conditionalFormatting>
  <conditionalFormatting sqref="R7">
    <cfRule type="cellIs" dxfId="45" priority="23" operator="equal">
      <formula>"D"</formula>
    </cfRule>
    <cfRule type="cellIs" dxfId="44" priority="24" operator="equal">
      <formula>"S"</formula>
    </cfRule>
  </conditionalFormatting>
  <conditionalFormatting sqref="R7:S7">
    <cfRule type="cellIs" dxfId="43" priority="25" operator="equal">
      <formula>"D"</formula>
    </cfRule>
    <cfRule type="cellIs" dxfId="42" priority="26" operator="equal">
      <formula>"S"</formula>
    </cfRule>
  </conditionalFormatting>
  <conditionalFormatting sqref="O7:Q7">
    <cfRule type="cellIs" dxfId="41" priority="39" operator="equal">
      <formula>"D"</formula>
    </cfRule>
    <cfRule type="cellIs" dxfId="40" priority="40" operator="equal">
      <formula>"S"</formula>
    </cfRule>
  </conditionalFormatting>
  <conditionalFormatting sqref="O7:Q7">
    <cfRule type="cellIs" dxfId="39" priority="37" operator="equal">
      <formula>"D"</formula>
    </cfRule>
    <cfRule type="cellIs" dxfId="38" priority="38" operator="equal">
      <formula>"S"</formula>
    </cfRule>
  </conditionalFormatting>
  <conditionalFormatting sqref="T7">
    <cfRule type="cellIs" dxfId="37" priority="13" operator="equal">
      <formula>"D"</formula>
    </cfRule>
    <cfRule type="cellIs" dxfId="36" priority="14" operator="equal">
      <formula>"S"</formula>
    </cfRule>
  </conditionalFormatting>
  <conditionalFormatting sqref="T7:U7">
    <cfRule type="cellIs" dxfId="35" priority="11" operator="equal">
      <formula>"D"</formula>
    </cfRule>
    <cfRule type="cellIs" dxfId="34" priority="12" operator="equal">
      <formula>"S"</formula>
    </cfRule>
  </conditionalFormatting>
  <conditionalFormatting sqref="T7:U7">
    <cfRule type="cellIs" dxfId="33" priority="9" operator="equal">
      <formula>"D"</formula>
    </cfRule>
    <cfRule type="cellIs" dxfId="32" priority="10" operator="equal">
      <formula>"S"</formula>
    </cfRule>
  </conditionalFormatting>
  <conditionalFormatting sqref="T7:U7">
    <cfRule type="cellIs" dxfId="31" priority="19" operator="equal">
      <formula>"D"</formula>
    </cfRule>
    <cfRule type="cellIs" dxfId="30" priority="20" operator="equal">
      <formula>"S"</formula>
    </cfRule>
  </conditionalFormatting>
  <conditionalFormatting sqref="U7">
    <cfRule type="cellIs" dxfId="29" priority="17" operator="equal">
      <formula>"D"</formula>
    </cfRule>
    <cfRule type="cellIs" dxfId="28" priority="18" operator="equal">
      <formula>"S"</formula>
    </cfRule>
  </conditionalFormatting>
  <conditionalFormatting sqref="T7">
    <cfRule type="cellIs" dxfId="27" priority="15" operator="equal">
      <formula>"D"</formula>
    </cfRule>
    <cfRule type="cellIs" dxfId="26" priority="16" operator="equal">
      <formula>"S"</formula>
    </cfRule>
  </conditionalFormatting>
  <conditionalFormatting sqref="V7">
    <cfRule type="cellIs" dxfId="25" priority="3" operator="equal">
      <formula>"D"</formula>
    </cfRule>
    <cfRule type="cellIs" dxfId="24" priority="4" operator="equal">
      <formula>"S"</formula>
    </cfRule>
  </conditionalFormatting>
  <conditionalFormatting sqref="V7">
    <cfRule type="cellIs" dxfId="23" priority="1" operator="equal">
      <formula>"D"</formula>
    </cfRule>
    <cfRule type="cellIs" dxfId="22" priority="2" operator="equal">
      <formula>"S"</formula>
    </cfRule>
  </conditionalFormatting>
  <conditionalFormatting sqref="V7">
    <cfRule type="cellIs" dxfId="21" priority="7" operator="equal">
      <formula>"D"</formula>
    </cfRule>
    <cfRule type="cellIs" dxfId="20" priority="8" operator="equal">
      <formula>"S"</formula>
    </cfRule>
  </conditionalFormatting>
  <conditionalFormatting sqref="V7">
    <cfRule type="cellIs" dxfId="19" priority="5" operator="equal">
      <formula>"D"</formula>
    </cfRule>
    <cfRule type="cellIs" dxfId="18" priority="6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6"/>
  <sheetViews>
    <sheetView showGridLines="0" zoomScale="80" zoomScaleNormal="80" workbookViewId="0">
      <selection activeCell="D15" sqref="A15:D15"/>
    </sheetView>
  </sheetViews>
  <sheetFormatPr baseColWidth="10" defaultColWidth="11.42578125" defaultRowHeight="12" x14ac:dyDescent="0.2"/>
  <cols>
    <col min="1" max="1" width="28.28515625" style="90" customWidth="1"/>
    <col min="2" max="2" width="34.28515625" style="90" customWidth="1"/>
    <col min="3" max="3" width="38.7109375" style="90" customWidth="1"/>
    <col min="4" max="4" width="15.140625" style="90" bestFit="1" customWidth="1"/>
    <col min="5" max="5" width="28" style="90" bestFit="1" customWidth="1"/>
    <col min="6" max="6" width="2.85546875" style="90" customWidth="1"/>
    <col min="7" max="20" width="3.85546875" style="90" customWidth="1"/>
    <col min="21" max="21" width="5.5703125" style="90" customWidth="1"/>
    <col min="22" max="22" width="13.42578125" style="90" customWidth="1"/>
    <col min="23" max="23" width="11.42578125" style="90"/>
    <col min="24" max="24" width="13.7109375" style="90" customWidth="1"/>
    <col min="25" max="25" width="14.42578125" style="90" bestFit="1" customWidth="1"/>
    <col min="26" max="16384" width="11.42578125" style="90"/>
  </cols>
  <sheetData>
    <row r="1" spans="1:25" s="74" customFormat="1" x14ac:dyDescent="0.2">
      <c r="C1" s="75"/>
      <c r="D1" s="75"/>
      <c r="E1" s="75"/>
      <c r="F1" s="75"/>
    </row>
    <row r="2" spans="1:25" s="76" customFormat="1" ht="12" customHeight="1" x14ac:dyDescent="0.25">
      <c r="C2" s="77"/>
      <c r="D2" s="77"/>
      <c r="E2" s="77"/>
      <c r="F2" s="77"/>
    </row>
    <row r="3" spans="1:25" s="82" customFormat="1" ht="36" x14ac:dyDescent="0.55000000000000004">
      <c r="A3" s="78" t="s">
        <v>100</v>
      </c>
      <c r="B3" s="79"/>
      <c r="C3" s="80"/>
      <c r="D3" s="81"/>
      <c r="F3" s="83"/>
    </row>
    <row r="4" spans="1:25" s="82" customFormat="1" ht="36" x14ac:dyDescent="0.55000000000000004">
      <c r="A4" s="78" t="s">
        <v>98</v>
      </c>
      <c r="B4" s="78"/>
      <c r="C4" s="85"/>
      <c r="D4" s="86"/>
      <c r="E4" s="78"/>
    </row>
    <row r="5" spans="1:25" ht="15.75" customHeight="1" thickBot="1" x14ac:dyDescent="0.25">
      <c r="A5" s="87"/>
      <c r="B5" s="87"/>
      <c r="C5" s="88"/>
      <c r="D5" s="89"/>
      <c r="F5" s="92"/>
    </row>
    <row r="6" spans="1:25" ht="15.75" customHeight="1" thickBot="1" x14ac:dyDescent="0.25">
      <c r="A6" s="91"/>
      <c r="B6" s="91"/>
      <c r="C6" s="92"/>
      <c r="D6" s="92"/>
      <c r="E6" s="92"/>
      <c r="F6" s="92"/>
      <c r="G6" s="142" t="s">
        <v>79</v>
      </c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4"/>
      <c r="V6" s="145" t="s">
        <v>0</v>
      </c>
      <c r="W6" s="146"/>
      <c r="X6" s="146"/>
      <c r="Y6" s="147"/>
    </row>
    <row r="7" spans="1:25" s="93" customFormat="1" ht="12.75" customHeight="1" thickTop="1" x14ac:dyDescent="0.2">
      <c r="A7" s="130" t="s">
        <v>101</v>
      </c>
      <c r="B7" s="130" t="s">
        <v>109</v>
      </c>
      <c r="C7" s="130" t="s">
        <v>1</v>
      </c>
      <c r="D7" s="130" t="s">
        <v>102</v>
      </c>
      <c r="E7" s="130" t="s">
        <v>103</v>
      </c>
      <c r="F7" s="92"/>
      <c r="G7" s="113" t="s">
        <v>8</v>
      </c>
      <c r="H7" s="113" t="s">
        <v>2</v>
      </c>
      <c r="I7" s="113" t="s">
        <v>3</v>
      </c>
      <c r="J7" s="113" t="s">
        <v>4</v>
      </c>
      <c r="K7" s="113" t="s">
        <v>5</v>
      </c>
      <c r="L7" s="113" t="s">
        <v>6</v>
      </c>
      <c r="M7" s="113" t="s">
        <v>7</v>
      </c>
      <c r="N7" s="113" t="s">
        <v>8</v>
      </c>
      <c r="O7" s="113" t="s">
        <v>2</v>
      </c>
      <c r="P7" s="113" t="s">
        <v>3</v>
      </c>
      <c r="Q7" s="113" t="s">
        <v>4</v>
      </c>
      <c r="R7" s="113" t="s">
        <v>5</v>
      </c>
      <c r="S7" s="113" t="s">
        <v>6</v>
      </c>
      <c r="T7" s="113" t="s">
        <v>7</v>
      </c>
      <c r="V7" s="148" t="s">
        <v>120</v>
      </c>
      <c r="W7" s="148" t="s">
        <v>121</v>
      </c>
      <c r="X7" s="148" t="s">
        <v>11</v>
      </c>
      <c r="Y7" s="148" t="s">
        <v>9</v>
      </c>
    </row>
    <row r="8" spans="1:25" s="93" customFormat="1" ht="29.25" customHeight="1" x14ac:dyDescent="0.2">
      <c r="A8" s="130"/>
      <c r="B8" s="130"/>
      <c r="C8" s="130"/>
      <c r="D8" s="130" t="s">
        <v>76</v>
      </c>
      <c r="E8" s="130" t="s">
        <v>104</v>
      </c>
      <c r="F8" s="92"/>
      <c r="G8" s="114">
        <v>9</v>
      </c>
      <c r="H8" s="114">
        <v>10</v>
      </c>
      <c r="I8" s="126">
        <v>11</v>
      </c>
      <c r="J8" s="127">
        <v>12</v>
      </c>
      <c r="K8" s="113">
        <v>13</v>
      </c>
      <c r="L8" s="114">
        <v>14</v>
      </c>
      <c r="M8" s="114">
        <v>15</v>
      </c>
      <c r="N8" s="114">
        <v>16</v>
      </c>
      <c r="O8" s="114">
        <v>17</v>
      </c>
      <c r="P8" s="126">
        <v>18</v>
      </c>
      <c r="Q8" s="126">
        <v>19</v>
      </c>
      <c r="R8" s="114">
        <v>20</v>
      </c>
      <c r="S8" s="114">
        <v>21</v>
      </c>
      <c r="T8" s="114">
        <v>22</v>
      </c>
      <c r="V8" s="149"/>
      <c r="W8" s="149"/>
      <c r="X8" s="149"/>
      <c r="Y8" s="149"/>
    </row>
    <row r="9" spans="1:25" s="100" customFormat="1" ht="30.75" customHeight="1" x14ac:dyDescent="0.2">
      <c r="A9" s="94" t="s">
        <v>105</v>
      </c>
      <c r="B9" s="95" t="s">
        <v>116</v>
      </c>
      <c r="C9" s="96" t="s">
        <v>106</v>
      </c>
      <c r="D9" s="97">
        <v>12</v>
      </c>
      <c r="E9" s="98" t="s">
        <v>108</v>
      </c>
      <c r="F9" s="99"/>
      <c r="G9" s="139" t="s">
        <v>118</v>
      </c>
      <c r="H9" s="140"/>
      <c r="I9" s="140"/>
      <c r="J9" s="140"/>
      <c r="K9" s="140"/>
      <c r="L9" s="140"/>
      <c r="M9" s="141"/>
      <c r="N9" s="114"/>
      <c r="O9" s="114"/>
      <c r="P9" s="126"/>
      <c r="Q9" s="126"/>
      <c r="R9" s="114"/>
      <c r="S9" s="114"/>
      <c r="T9" s="114"/>
      <c r="V9" s="115">
        <v>5400</v>
      </c>
      <c r="W9" s="116">
        <v>0.65</v>
      </c>
      <c r="X9" s="117">
        <v>1890</v>
      </c>
      <c r="Y9" s="115">
        <v>1890</v>
      </c>
    </row>
    <row r="10" spans="1:25" s="100" customFormat="1" ht="30.75" customHeight="1" x14ac:dyDescent="0.2">
      <c r="A10" s="94" t="s">
        <v>111</v>
      </c>
      <c r="B10" s="95" t="s">
        <v>115</v>
      </c>
      <c r="C10" s="96" t="s">
        <v>114</v>
      </c>
      <c r="D10" s="97">
        <v>182</v>
      </c>
      <c r="E10" s="98" t="s">
        <v>108</v>
      </c>
      <c r="F10" s="99"/>
      <c r="G10" s="114"/>
      <c r="H10" s="114"/>
      <c r="I10" s="126"/>
      <c r="J10" s="127"/>
      <c r="K10" s="139" t="s">
        <v>117</v>
      </c>
      <c r="L10" s="140"/>
      <c r="M10" s="140"/>
      <c r="N10" s="140"/>
      <c r="O10" s="140"/>
      <c r="P10" s="140"/>
      <c r="Q10" s="141"/>
      <c r="R10" s="114"/>
      <c r="S10" s="114"/>
      <c r="T10" s="114"/>
      <c r="V10" s="115">
        <v>21567</v>
      </c>
      <c r="W10" s="116">
        <v>0.65</v>
      </c>
      <c r="X10" s="117">
        <v>7548.4499999999989</v>
      </c>
      <c r="Y10" s="115">
        <v>7548.4499999999989</v>
      </c>
    </row>
    <row r="11" spans="1:25" s="100" customFormat="1" ht="30.75" customHeight="1" x14ac:dyDescent="0.2">
      <c r="A11" s="101" t="s">
        <v>107</v>
      </c>
      <c r="B11" s="95" t="s">
        <v>113</v>
      </c>
      <c r="C11" s="96" t="s">
        <v>112</v>
      </c>
      <c r="D11" s="97">
        <v>117</v>
      </c>
      <c r="E11" s="98" t="s">
        <v>108</v>
      </c>
      <c r="F11" s="99"/>
      <c r="G11" s="114"/>
      <c r="H11" s="114"/>
      <c r="I11" s="126"/>
      <c r="J11" s="127"/>
      <c r="K11" s="113"/>
      <c r="L11" s="114"/>
      <c r="M11" s="114"/>
      <c r="N11" s="139" t="s">
        <v>119</v>
      </c>
      <c r="O11" s="140"/>
      <c r="P11" s="140"/>
      <c r="Q11" s="140"/>
      <c r="R11" s="140"/>
      <c r="S11" s="140"/>
      <c r="T11" s="141"/>
      <c r="V11" s="115">
        <v>55920</v>
      </c>
      <c r="W11" s="116">
        <v>0.75</v>
      </c>
      <c r="X11" s="117">
        <v>13980</v>
      </c>
      <c r="Y11" s="115">
        <v>13980</v>
      </c>
    </row>
    <row r="12" spans="1:25" s="83" customFormat="1" ht="15" customHeight="1" thickBot="1" x14ac:dyDescent="0.3">
      <c r="A12" s="102"/>
      <c r="B12" s="103"/>
      <c r="C12" s="104"/>
      <c r="D12" s="105"/>
      <c r="E12" s="106"/>
      <c r="F12" s="84"/>
      <c r="V12" s="110"/>
      <c r="W12" s="110"/>
      <c r="X12" s="110"/>
    </row>
    <row r="13" spans="1:25" ht="15.75" thickTop="1" x14ac:dyDescent="0.25">
      <c r="A13" s="108"/>
      <c r="B13" s="108"/>
      <c r="C13" s="107"/>
      <c r="D13" s="83"/>
      <c r="E13" s="109"/>
      <c r="F13" s="84"/>
      <c r="V13" s="118"/>
      <c r="W13" s="119"/>
      <c r="X13" s="119"/>
      <c r="Y13" s="120"/>
    </row>
    <row r="14" spans="1:25" ht="15" x14ac:dyDescent="0.2">
      <c r="A14" s="108"/>
      <c r="B14" s="108"/>
      <c r="C14" s="107"/>
      <c r="D14" s="83"/>
      <c r="E14" s="111"/>
      <c r="F14" s="84"/>
      <c r="V14" s="121"/>
      <c r="W14" s="8"/>
      <c r="X14" s="8" t="s">
        <v>9</v>
      </c>
      <c r="Y14" s="122">
        <v>23418.449999999997</v>
      </c>
    </row>
    <row r="15" spans="1:25" ht="15" x14ac:dyDescent="0.25">
      <c r="A15"/>
      <c r="B15"/>
      <c r="C15"/>
      <c r="D15"/>
      <c r="E15"/>
      <c r="F15" s="84"/>
      <c r="V15" s="121"/>
      <c r="W15" s="8"/>
      <c r="X15" s="8" t="s">
        <v>110</v>
      </c>
      <c r="Y15" s="122">
        <v>4917.874499999999</v>
      </c>
    </row>
    <row r="16" spans="1:25" ht="15" x14ac:dyDescent="0.25">
      <c r="A16"/>
      <c r="B16"/>
      <c r="C16"/>
      <c r="D16"/>
      <c r="E16"/>
      <c r="F16" s="84"/>
      <c r="V16" s="121"/>
      <c r="W16" s="8"/>
      <c r="X16" s="8" t="s">
        <v>77</v>
      </c>
      <c r="Y16" s="122">
        <v>28336.324499999995</v>
      </c>
    </row>
    <row r="17" spans="1:25" ht="15.75" thickBot="1" x14ac:dyDescent="0.3">
      <c r="A17"/>
      <c r="B17"/>
      <c r="C17"/>
      <c r="D17"/>
      <c r="E17"/>
      <c r="F17" s="84"/>
      <c r="V17" s="123"/>
      <c r="W17" s="124"/>
      <c r="X17" s="124"/>
      <c r="Y17" s="125"/>
    </row>
    <row r="18" spans="1:25" ht="15.75" thickTop="1" x14ac:dyDescent="0.25">
      <c r="A18"/>
      <c r="B18"/>
      <c r="C18"/>
      <c r="D18"/>
      <c r="E18"/>
      <c r="F18" s="84"/>
    </row>
    <row r="19" spans="1:25" ht="15" x14ac:dyDescent="0.25">
      <c r="A19"/>
      <c r="B19"/>
      <c r="C19"/>
      <c r="D19"/>
      <c r="E19"/>
      <c r="F19" s="84"/>
    </row>
    <row r="20" spans="1:25" ht="15" x14ac:dyDescent="0.25">
      <c r="A20"/>
      <c r="B20"/>
      <c r="C20"/>
      <c r="D20"/>
      <c r="E20"/>
    </row>
    <row r="21" spans="1:25" ht="15" x14ac:dyDescent="0.25">
      <c r="A21"/>
      <c r="B21"/>
      <c r="C21"/>
      <c r="D21"/>
      <c r="E21"/>
    </row>
    <row r="22" spans="1:25" ht="15" x14ac:dyDescent="0.25">
      <c r="A22" s="82"/>
      <c r="B22"/>
      <c r="C22"/>
      <c r="D22"/>
      <c r="E22"/>
    </row>
    <row r="23" spans="1:25" ht="15" x14ac:dyDescent="0.25">
      <c r="A23" s="82"/>
      <c r="B23"/>
      <c r="C23"/>
      <c r="D23"/>
      <c r="E23"/>
    </row>
    <row r="24" spans="1:25" ht="15" x14ac:dyDescent="0.25">
      <c r="A24" s="82"/>
      <c r="B24"/>
      <c r="C24"/>
      <c r="D24"/>
      <c r="E24"/>
    </row>
    <row r="25" spans="1:25" ht="15" x14ac:dyDescent="0.25">
      <c r="A25" s="82"/>
      <c r="B25"/>
      <c r="C25"/>
      <c r="D25"/>
      <c r="E25"/>
    </row>
    <row r="26" spans="1:25" ht="15" x14ac:dyDescent="0.25">
      <c r="A26" s="82"/>
      <c r="B26"/>
      <c r="C26"/>
      <c r="D26"/>
      <c r="E26"/>
    </row>
    <row r="27" spans="1:25" ht="15" x14ac:dyDescent="0.25">
      <c r="A27" s="82"/>
      <c r="B27"/>
      <c r="C27"/>
      <c r="D27"/>
      <c r="E27"/>
    </row>
    <row r="28" spans="1:25" ht="15" x14ac:dyDescent="0.25">
      <c r="A28" s="82"/>
      <c r="B28"/>
      <c r="C28"/>
      <c r="D28"/>
      <c r="E28"/>
    </row>
    <row r="29" spans="1:25" ht="15" x14ac:dyDescent="0.25">
      <c r="A29" s="82"/>
      <c r="B29"/>
      <c r="C29"/>
      <c r="D29"/>
      <c r="E29"/>
    </row>
    <row r="30" spans="1:25" ht="15" x14ac:dyDescent="0.25">
      <c r="A30" s="82"/>
      <c r="B30"/>
      <c r="C30"/>
      <c r="D30"/>
      <c r="E30"/>
    </row>
    <row r="31" spans="1:25" ht="15" x14ac:dyDescent="0.25">
      <c r="A31" s="82"/>
      <c r="B31"/>
      <c r="C31"/>
      <c r="D31"/>
      <c r="E31"/>
    </row>
    <row r="32" spans="1:25" ht="15" x14ac:dyDescent="0.25">
      <c r="A32" s="82"/>
      <c r="B32"/>
      <c r="C32"/>
      <c r="D32"/>
      <c r="E32"/>
    </row>
    <row r="33" spans="1:5" ht="15" x14ac:dyDescent="0.25">
      <c r="A33" s="82"/>
      <c r="B33"/>
      <c r="C33"/>
      <c r="D33"/>
      <c r="E33"/>
    </row>
    <row r="34" spans="1:5" ht="15" x14ac:dyDescent="0.25">
      <c r="A34" s="82"/>
      <c r="B34"/>
      <c r="C34"/>
      <c r="D34"/>
      <c r="E34"/>
    </row>
    <row r="35" spans="1:5" ht="15" x14ac:dyDescent="0.25">
      <c r="A35" s="82"/>
      <c r="B35"/>
      <c r="C35"/>
      <c r="D35"/>
      <c r="E35"/>
    </row>
    <row r="36" spans="1:5" ht="15" x14ac:dyDescent="0.25">
      <c r="A36" s="82"/>
      <c r="B36"/>
      <c r="C36"/>
      <c r="D36"/>
      <c r="E36"/>
    </row>
    <row r="37" spans="1:5" ht="15" x14ac:dyDescent="0.25">
      <c r="A37" s="82"/>
      <c r="B37"/>
      <c r="C37"/>
      <c r="D37"/>
      <c r="E37"/>
    </row>
    <row r="38" spans="1:5" x14ac:dyDescent="0.2">
      <c r="A38" s="82"/>
      <c r="B38" s="82"/>
      <c r="C38" s="112"/>
      <c r="D38" s="82"/>
      <c r="E38" s="82"/>
    </row>
    <row r="39" spans="1:5" x14ac:dyDescent="0.2">
      <c r="A39" s="82"/>
      <c r="B39" s="82"/>
      <c r="C39" s="112"/>
      <c r="D39" s="82"/>
      <c r="E39" s="82"/>
    </row>
    <row r="40" spans="1:5" x14ac:dyDescent="0.2">
      <c r="A40" s="82"/>
      <c r="B40" s="82"/>
      <c r="C40" s="112"/>
      <c r="D40" s="82"/>
      <c r="E40" s="82"/>
    </row>
    <row r="41" spans="1:5" x14ac:dyDescent="0.2">
      <c r="A41" s="82"/>
      <c r="B41" s="82"/>
      <c r="C41" s="112"/>
      <c r="D41" s="82"/>
      <c r="E41" s="82"/>
    </row>
    <row r="42" spans="1:5" x14ac:dyDescent="0.2">
      <c r="A42" s="82"/>
      <c r="B42" s="82"/>
      <c r="C42" s="112"/>
      <c r="D42" s="82"/>
      <c r="E42" s="82"/>
    </row>
    <row r="43" spans="1:5" x14ac:dyDescent="0.2">
      <c r="A43" s="82"/>
      <c r="B43" s="82"/>
      <c r="C43" s="112"/>
      <c r="D43" s="82"/>
      <c r="E43" s="82"/>
    </row>
    <row r="44" spans="1:5" x14ac:dyDescent="0.2">
      <c r="A44" s="82"/>
      <c r="B44" s="82"/>
      <c r="C44" s="112"/>
      <c r="D44" s="82"/>
      <c r="E44" s="82"/>
    </row>
    <row r="45" spans="1:5" x14ac:dyDescent="0.2">
      <c r="A45" s="82"/>
      <c r="B45" s="82"/>
      <c r="C45" s="112"/>
      <c r="D45" s="82"/>
      <c r="E45" s="82"/>
    </row>
    <row r="46" spans="1:5" x14ac:dyDescent="0.2">
      <c r="A46" s="82"/>
      <c r="B46" s="82"/>
      <c r="C46" s="112"/>
      <c r="D46" s="82"/>
      <c r="E46" s="82"/>
    </row>
    <row r="47" spans="1:5" x14ac:dyDescent="0.2">
      <c r="A47" s="82"/>
      <c r="B47" s="82"/>
      <c r="C47" s="112"/>
      <c r="D47" s="82"/>
      <c r="E47" s="82"/>
    </row>
    <row r="48" spans="1:5" x14ac:dyDescent="0.2">
      <c r="A48" s="82"/>
      <c r="B48" s="82"/>
      <c r="C48" s="112"/>
      <c r="D48" s="82"/>
      <c r="E48" s="82"/>
    </row>
    <row r="49" spans="1:5" x14ac:dyDescent="0.2">
      <c r="A49" s="82"/>
      <c r="B49" s="82"/>
      <c r="C49" s="82"/>
      <c r="D49" s="82"/>
      <c r="E49" s="82"/>
    </row>
    <row r="50" spans="1:5" x14ac:dyDescent="0.2">
      <c r="A50" s="82"/>
      <c r="B50" s="82"/>
      <c r="C50" s="82"/>
      <c r="D50" s="82"/>
      <c r="E50" s="82"/>
    </row>
    <row r="51" spans="1:5" x14ac:dyDescent="0.2">
      <c r="A51" s="82"/>
      <c r="B51" s="82"/>
      <c r="C51" s="82"/>
      <c r="D51" s="82"/>
      <c r="E51" s="82"/>
    </row>
    <row r="52" spans="1:5" x14ac:dyDescent="0.2">
      <c r="A52" s="82"/>
      <c r="B52" s="82"/>
      <c r="C52" s="82"/>
      <c r="D52" s="82"/>
      <c r="E52" s="82"/>
    </row>
    <row r="53" spans="1:5" x14ac:dyDescent="0.2">
      <c r="A53" s="82"/>
      <c r="B53" s="82"/>
      <c r="C53" s="82"/>
      <c r="D53" s="82"/>
      <c r="E53" s="82"/>
    </row>
    <row r="54" spans="1:5" x14ac:dyDescent="0.2">
      <c r="A54" s="82"/>
      <c r="B54" s="82"/>
      <c r="C54" s="82"/>
      <c r="D54" s="82"/>
      <c r="E54" s="82"/>
    </row>
    <row r="55" spans="1:5" x14ac:dyDescent="0.2">
      <c r="A55" s="82"/>
      <c r="B55" s="82"/>
      <c r="C55" s="82"/>
      <c r="D55" s="82"/>
      <c r="E55" s="82"/>
    </row>
    <row r="56" spans="1:5" x14ac:dyDescent="0.2">
      <c r="A56" s="82"/>
      <c r="B56" s="82"/>
      <c r="C56" s="82"/>
      <c r="D56" s="82"/>
      <c r="E56" s="82"/>
    </row>
    <row r="57" spans="1:5" x14ac:dyDescent="0.2">
      <c r="A57" s="82"/>
      <c r="B57" s="82"/>
      <c r="C57" s="82"/>
      <c r="D57" s="82"/>
      <c r="E57" s="82"/>
    </row>
    <row r="58" spans="1:5" x14ac:dyDescent="0.2">
      <c r="A58" s="82"/>
      <c r="B58" s="82"/>
      <c r="C58" s="82"/>
      <c r="D58" s="82"/>
      <c r="E58" s="82"/>
    </row>
    <row r="59" spans="1:5" x14ac:dyDescent="0.2">
      <c r="A59" s="82"/>
      <c r="B59" s="82"/>
      <c r="C59" s="82"/>
      <c r="D59" s="82"/>
      <c r="E59" s="82"/>
    </row>
    <row r="60" spans="1:5" x14ac:dyDescent="0.2">
      <c r="A60" s="82"/>
      <c r="B60" s="82"/>
      <c r="C60" s="82"/>
      <c r="D60" s="82"/>
      <c r="E60" s="82"/>
    </row>
    <row r="61" spans="1:5" x14ac:dyDescent="0.2">
      <c r="A61" s="82"/>
      <c r="B61" s="82"/>
      <c r="C61" s="82"/>
      <c r="D61" s="82"/>
      <c r="E61" s="82"/>
    </row>
    <row r="62" spans="1:5" x14ac:dyDescent="0.2">
      <c r="A62" s="82"/>
      <c r="B62" s="82"/>
      <c r="C62" s="82"/>
      <c r="D62" s="82"/>
      <c r="E62" s="82"/>
    </row>
    <row r="63" spans="1:5" x14ac:dyDescent="0.2">
      <c r="A63" s="82"/>
      <c r="B63" s="82"/>
      <c r="C63" s="82"/>
      <c r="D63" s="82"/>
      <c r="E63" s="82"/>
    </row>
    <row r="64" spans="1:5" x14ac:dyDescent="0.2">
      <c r="A64" s="82"/>
      <c r="B64" s="82"/>
      <c r="C64" s="82"/>
      <c r="D64" s="82"/>
      <c r="E64" s="82"/>
    </row>
    <row r="65" spans="1:5" x14ac:dyDescent="0.2">
      <c r="A65" s="82"/>
      <c r="B65" s="82"/>
      <c r="C65" s="82"/>
      <c r="D65" s="82"/>
      <c r="E65" s="82"/>
    </row>
    <row r="66" spans="1:5" x14ac:dyDescent="0.2">
      <c r="A66" s="82"/>
      <c r="B66" s="82"/>
      <c r="C66" s="82"/>
      <c r="D66" s="82"/>
      <c r="E66" s="82"/>
    </row>
    <row r="67" spans="1:5" x14ac:dyDescent="0.2">
      <c r="A67" s="82"/>
      <c r="B67" s="82"/>
      <c r="C67" s="82"/>
      <c r="D67" s="82"/>
      <c r="E67" s="82"/>
    </row>
    <row r="68" spans="1:5" x14ac:dyDescent="0.2">
      <c r="A68" s="82"/>
      <c r="B68" s="82"/>
      <c r="C68" s="82"/>
      <c r="D68" s="82"/>
      <c r="E68" s="82"/>
    </row>
    <row r="69" spans="1:5" x14ac:dyDescent="0.2">
      <c r="A69" s="82"/>
      <c r="B69" s="82"/>
      <c r="C69" s="82"/>
      <c r="D69" s="82"/>
      <c r="E69" s="82"/>
    </row>
    <row r="70" spans="1:5" x14ac:dyDescent="0.2">
      <c r="A70" s="82"/>
      <c r="B70" s="82"/>
      <c r="C70" s="82"/>
      <c r="D70" s="82"/>
      <c r="E70" s="82"/>
    </row>
    <row r="71" spans="1:5" x14ac:dyDescent="0.2">
      <c r="A71" s="82"/>
      <c r="B71" s="82"/>
      <c r="C71" s="82"/>
      <c r="D71" s="82"/>
      <c r="E71" s="82"/>
    </row>
    <row r="72" spans="1:5" x14ac:dyDescent="0.2">
      <c r="A72" s="82"/>
      <c r="B72" s="82"/>
      <c r="C72" s="82"/>
      <c r="D72" s="82"/>
      <c r="E72" s="82"/>
    </row>
    <row r="73" spans="1:5" x14ac:dyDescent="0.2">
      <c r="A73" s="82"/>
      <c r="B73" s="82"/>
      <c r="C73" s="82"/>
      <c r="D73" s="82"/>
      <c r="E73" s="82"/>
    </row>
    <row r="74" spans="1:5" x14ac:dyDescent="0.2">
      <c r="A74" s="82"/>
      <c r="B74" s="82"/>
      <c r="C74" s="82"/>
      <c r="D74" s="82"/>
      <c r="E74" s="82"/>
    </row>
    <row r="75" spans="1:5" x14ac:dyDescent="0.2">
      <c r="A75" s="82"/>
      <c r="B75" s="82"/>
      <c r="C75" s="82"/>
      <c r="D75" s="82"/>
      <c r="E75" s="82"/>
    </row>
    <row r="76" spans="1:5" x14ac:dyDescent="0.2">
      <c r="A76" s="82"/>
      <c r="B76" s="82"/>
      <c r="C76" s="82"/>
      <c r="D76" s="82"/>
      <c r="E76" s="82"/>
    </row>
    <row r="77" spans="1:5" x14ac:dyDescent="0.2">
      <c r="A77" s="82"/>
      <c r="B77" s="82"/>
      <c r="C77" s="82"/>
      <c r="D77" s="82"/>
      <c r="E77" s="82"/>
    </row>
    <row r="78" spans="1:5" x14ac:dyDescent="0.2">
      <c r="A78" s="82"/>
      <c r="B78" s="82"/>
      <c r="C78" s="82"/>
      <c r="D78" s="82"/>
      <c r="E78" s="82"/>
    </row>
    <row r="79" spans="1:5" x14ac:dyDescent="0.2">
      <c r="A79" s="82"/>
      <c r="B79" s="82"/>
      <c r="C79" s="82"/>
      <c r="D79" s="82"/>
      <c r="E79" s="82"/>
    </row>
    <row r="80" spans="1:5" x14ac:dyDescent="0.2">
      <c r="A80" s="82"/>
      <c r="B80" s="82"/>
      <c r="C80" s="82"/>
      <c r="D80" s="82"/>
      <c r="E80" s="82"/>
    </row>
    <row r="81" spans="1:5" x14ac:dyDescent="0.2">
      <c r="A81" s="82"/>
      <c r="B81" s="82"/>
      <c r="C81" s="82"/>
      <c r="D81" s="82"/>
      <c r="E81" s="82"/>
    </row>
    <row r="82" spans="1:5" x14ac:dyDescent="0.2">
      <c r="A82" s="82"/>
      <c r="B82" s="82"/>
      <c r="C82" s="82"/>
      <c r="D82" s="82"/>
      <c r="E82" s="82"/>
    </row>
    <row r="83" spans="1:5" x14ac:dyDescent="0.2">
      <c r="A83" s="82"/>
      <c r="B83" s="82"/>
      <c r="C83" s="82"/>
      <c r="D83" s="82"/>
      <c r="E83" s="82"/>
    </row>
    <row r="84" spans="1:5" x14ac:dyDescent="0.2">
      <c r="A84" s="82"/>
      <c r="B84" s="82"/>
      <c r="C84" s="82"/>
      <c r="D84" s="82"/>
      <c r="E84" s="82"/>
    </row>
    <row r="85" spans="1:5" x14ac:dyDescent="0.2">
      <c r="A85" s="82"/>
      <c r="B85" s="82"/>
      <c r="C85" s="82"/>
      <c r="D85" s="82"/>
      <c r="E85" s="82"/>
    </row>
    <row r="86" spans="1:5" x14ac:dyDescent="0.2">
      <c r="A86" s="82"/>
      <c r="B86" s="82"/>
      <c r="C86" s="82"/>
      <c r="D86" s="82"/>
      <c r="E86" s="82"/>
    </row>
  </sheetData>
  <mergeCells count="14">
    <mergeCell ref="G6:T6"/>
    <mergeCell ref="V6:Y6"/>
    <mergeCell ref="V7:V8"/>
    <mergeCell ref="W7:W8"/>
    <mergeCell ref="X7:X8"/>
    <mergeCell ref="Y7:Y8"/>
    <mergeCell ref="K10:Q10"/>
    <mergeCell ref="G9:M9"/>
    <mergeCell ref="N11:T11"/>
    <mergeCell ref="A7:A8"/>
    <mergeCell ref="B7:B8"/>
    <mergeCell ref="C7:C8"/>
    <mergeCell ref="D7:D8"/>
    <mergeCell ref="E7:E8"/>
  </mergeCells>
  <conditionalFormatting sqref="T7 J10:K11">
    <cfRule type="cellIs" dxfId="17" priority="11" operator="equal">
      <formula>"D"</formula>
    </cfRule>
    <cfRule type="cellIs" dxfId="16" priority="12" operator="equal">
      <formula>"S"</formula>
    </cfRule>
  </conditionalFormatting>
  <conditionalFormatting sqref="G7">
    <cfRule type="cellIs" dxfId="15" priority="41" operator="equal">
      <formula>"D"</formula>
    </cfRule>
    <cfRule type="cellIs" dxfId="14" priority="42" operator="equal">
      <formula>"S"</formula>
    </cfRule>
  </conditionalFormatting>
  <conditionalFormatting sqref="N7">
    <cfRule type="cellIs" dxfId="13" priority="15" operator="equal">
      <formula>"D"</formula>
    </cfRule>
    <cfRule type="cellIs" dxfId="12" priority="16" operator="equal">
      <formula>"S"</formula>
    </cfRule>
  </conditionalFormatting>
  <conditionalFormatting sqref="M7">
    <cfRule type="cellIs" dxfId="11" priority="17" operator="equal">
      <formula>"D"</formula>
    </cfRule>
    <cfRule type="cellIs" dxfId="10" priority="18" operator="equal">
      <formula>"S"</formula>
    </cfRule>
  </conditionalFormatting>
  <conditionalFormatting sqref="G7:M7">
    <cfRule type="cellIs" dxfId="9" priority="27" operator="equal">
      <formula>"D"</formula>
    </cfRule>
    <cfRule type="cellIs" dxfId="8" priority="28" operator="equal">
      <formula>"S"</formula>
    </cfRule>
  </conditionalFormatting>
  <conditionalFormatting sqref="J8:K8">
    <cfRule type="cellIs" dxfId="7" priority="23" operator="equal">
      <formula>"D"</formula>
    </cfRule>
    <cfRule type="cellIs" dxfId="6" priority="24" operator="equal">
      <formula>"S"</formula>
    </cfRule>
  </conditionalFormatting>
  <conditionalFormatting sqref="N7:T7">
    <cfRule type="cellIs" dxfId="5" priority="13" operator="equal">
      <formula>"D"</formula>
    </cfRule>
    <cfRule type="cellIs" dxfId="4" priority="14" operator="equal">
      <formula>"S"</formula>
    </cfRule>
  </conditionalFormatting>
  <conditionalFormatting sqref="G9">
    <cfRule type="cellIs" dxfId="3" priority="3" operator="equal">
      <formula>"D"</formula>
    </cfRule>
    <cfRule type="cellIs" dxfId="2" priority="4" operator="equal">
      <formula>"S"</formula>
    </cfRule>
  </conditionalFormatting>
  <conditionalFormatting sqref="N11">
    <cfRule type="cellIs" dxfId="1" priority="1" operator="equal">
      <formula>"D"</formula>
    </cfRule>
    <cfRule type="cellIs" dxfId="0" priority="2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Portada </vt:lpstr>
      <vt:lpstr>Óptico</vt:lpstr>
      <vt:lpstr>Plan Radio</vt:lpstr>
      <vt:lpstr>Plan exterior</vt:lpstr>
      <vt:lpstr>'Plan Radio'!Área_de_impresión</vt:lpstr>
      <vt:lpstr>'Plan Radio'!Títulos_a_imprimir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2021-09-14T12:00:40Z</cp:lastPrinted>
  <dcterms:created xsi:type="dcterms:W3CDTF">2020-02-12T09:04:08Z</dcterms:created>
  <dcterms:modified xsi:type="dcterms:W3CDTF">2022-01-12T11:26:49Z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